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ankspeed.sharepoint-mil.us/sites/PerformancetoPlanP2P/Shared Documents/General/1_Perform to Plan/3_Administrative/01_Forum Templates/"/>
    </mc:Choice>
  </mc:AlternateContent>
  <xr:revisionPtr revIDLastSave="586" documentId="8_{38817D09-793D-4563-8AA8-911FDCFBCB0A}" xr6:coauthVersionLast="47" xr6:coauthVersionMax="47" xr10:uidLastSave="{E81F36A7-AB92-445D-9F10-99508A46440B}"/>
  <bookViews>
    <workbookView minimized="1" xWindow="3990" yWindow="1350" windowWidth="22680" windowHeight="14415" tabRatio="715" xr2:uid="{D7761B33-DFAD-438F-A02C-56729D8F721A}"/>
  </bookViews>
  <sheets>
    <sheet name="Bowler- Lower Quarterly Gr" sheetId="26" r:id="rId1"/>
    <sheet name="Bowler-Lower Monthly Graph" sheetId="27" r:id="rId2"/>
    <sheet name="Bowler- Higher Quarterly Graph" sheetId="25" r:id="rId3"/>
    <sheet name="Bowler-Higher Monthly Graph" sheetId="2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7" l="1"/>
  <c r="G6" i="27"/>
  <c r="H6" i="27"/>
  <c r="I6" i="27"/>
  <c r="J6" i="27"/>
  <c r="K6" i="27"/>
  <c r="L6" i="27"/>
  <c r="M6" i="27"/>
  <c r="N6" i="27"/>
  <c r="O6" i="27"/>
  <c r="P6" i="27"/>
  <c r="E6" i="27"/>
  <c r="T6" i="27"/>
  <c r="S6" i="27"/>
  <c r="R6" i="27"/>
  <c r="Q6" i="27"/>
  <c r="F6" i="26"/>
  <c r="G6" i="26"/>
  <c r="H6" i="26"/>
  <c r="I6" i="26"/>
  <c r="J6" i="26"/>
  <c r="K6" i="26"/>
  <c r="L6" i="26"/>
  <c r="M6" i="26"/>
  <c r="N6" i="26"/>
  <c r="O6" i="26"/>
  <c r="P6" i="26"/>
  <c r="E6" i="26"/>
  <c r="T6" i="26"/>
  <c r="S6" i="26"/>
  <c r="R6" i="26"/>
  <c r="Q6" i="26"/>
  <c r="F6" i="25"/>
  <c r="G6" i="25"/>
  <c r="H6" i="25"/>
  <c r="I6" i="25"/>
  <c r="J6" i="25"/>
  <c r="K6" i="25"/>
  <c r="L6" i="25"/>
  <c r="M6" i="25"/>
  <c r="N6" i="25"/>
  <c r="O6" i="25"/>
  <c r="P6" i="25"/>
  <c r="E6" i="25"/>
  <c r="T6" i="25"/>
  <c r="S6" i="25"/>
  <c r="R6" i="25"/>
  <c r="Q6" i="25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E6" i="24"/>
</calcChain>
</file>

<file path=xl/sharedStrings.xml><?xml version="1.0" encoding="utf-8"?>
<sst xmlns="http://schemas.openxmlformats.org/spreadsheetml/2006/main" count="160" uniqueCount="32">
  <si>
    <t xml:space="preserve">Established Threshold Value </t>
  </si>
  <si>
    <t>Fiscal Year</t>
  </si>
  <si>
    <t>FY2X</t>
  </si>
  <si>
    <t>FY23</t>
  </si>
  <si>
    <t>FYXX Goal (Current Year)</t>
  </si>
  <si>
    <t>FYXX Goal (Overarching Goal)</t>
  </si>
  <si>
    <t>Month</t>
  </si>
  <si>
    <t>Dec-Q1</t>
  </si>
  <si>
    <t>Mar-Q2</t>
  </si>
  <si>
    <t>Jun-Q3</t>
  </si>
  <si>
    <t>Sep-Q4</t>
  </si>
  <si>
    <t>Sep-Q1</t>
  </si>
  <si>
    <t>Dec-Q2</t>
  </si>
  <si>
    <t>Mar-Q3</t>
  </si>
  <si>
    <t>June-Q4</t>
  </si>
  <si>
    <t>Target</t>
  </si>
  <si>
    <t>Actual</t>
  </si>
  <si>
    <t>Gap</t>
  </si>
  <si>
    <t>202X</t>
  </si>
  <si>
    <t>FYXX Goal</t>
  </si>
  <si>
    <t xml:space="preserve">October </t>
  </si>
  <si>
    <t>November</t>
  </si>
  <si>
    <t>December</t>
  </si>
  <si>
    <t>January</t>
  </si>
  <si>
    <t>February</t>
  </si>
  <si>
    <t xml:space="preserve">March </t>
  </si>
  <si>
    <t>April</t>
  </si>
  <si>
    <t>May</t>
  </si>
  <si>
    <t>June</t>
  </si>
  <si>
    <t>July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</si>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</sst>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charset val="1"/>
    </font>
    <font>
      <b/>
      <sz val="12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0" xfId="0" applyBorder="1"/>
    <xf numFmtId="0" fontId="0" fillId="0" borderId="16" xfId="0" applyBorder="1"/>
    <xf numFmtId="0" fontId="0" fillId="0" borderId="21" xfId="0" applyBorder="1"/>
    <xf numFmtId="0" fontId="0" fillId="0" borderId="17" xfId="0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0" fillId="2" borderId="13" xfId="0" applyNumberFormat="1" applyFill="1" applyBorder="1"/>
    <xf numFmtId="1" fontId="0" fillId="2" borderId="15" xfId="0" applyNumberFormat="1" applyFill="1" applyBorder="1"/>
    <xf numFmtId="0" fontId="0" fillId="2" borderId="1" xfId="0" applyFill="1" applyBorder="1"/>
    <xf numFmtId="0" fontId="0" fillId="2" borderId="19" xfId="0" applyFill="1" applyBorder="1"/>
    <xf numFmtId="1" fontId="0" fillId="2" borderId="14" xfId="0" applyNumberFormat="1" applyFill="1" applyBorder="1"/>
    <xf numFmtId="0" fontId="0" fillId="2" borderId="2" xfId="0" applyFill="1" applyBorder="1"/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0" fillId="0" borderId="4" xfId="0" applyNumberFormat="1" applyBorder="1"/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1" fontId="0" fillId="0" borderId="14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36">
    <dxf>
      <font>
        <color auto="1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theme="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ont>
        <color auto="1"/>
      </font>
      <fill>
        <patternFill patternType="solid">
          <bgColor rgb="FFFF7C80"/>
        </patternFill>
      </fill>
    </dxf>
    <dxf>
      <font>
        <color auto="1"/>
      </font>
      <fill>
        <patternFill patternType="solid">
          <bgColor rgb="FF92D05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theme="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ont>
        <color auto="1"/>
      </font>
      <fill>
        <patternFill patternType="solid">
          <bgColor rgb="FFFF7C80"/>
        </patternFill>
      </fill>
    </dxf>
    <dxf>
      <font>
        <color auto="1"/>
      </font>
      <fill>
        <patternFill patternType="solid">
          <bgColor rgb="FF92D05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theme="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rgb="FFFF7C8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color auto="1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theme="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rgb="FFFF7C80"/>
        </patternFill>
      </fill>
    </dxf>
    <dxf>
      <font>
        <color auto="1"/>
      </font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'Bowler- Lower Quarterly Gr'!$D$4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'Bowler- Lower Quarterly Gr'!$E$3:$P$3</c:f>
              <c:strCache>
                <c:ptCount val="12"/>
                <c:pt idx="0">
                  <c:v>Dec-Q1</c:v>
                </c:pt>
                <c:pt idx="1">
                  <c:v>Mar-Q2</c:v>
                </c:pt>
                <c:pt idx="2">
                  <c:v>Jun-Q3</c:v>
                </c:pt>
                <c:pt idx="3">
                  <c:v>Sep-Q4</c:v>
                </c:pt>
                <c:pt idx="4">
                  <c:v>Dec-Q1</c:v>
                </c:pt>
                <c:pt idx="5">
                  <c:v>Mar-Q2</c:v>
                </c:pt>
                <c:pt idx="6">
                  <c:v>Jun-Q3</c:v>
                </c:pt>
                <c:pt idx="7">
                  <c:v>Sep-Q4</c:v>
                </c:pt>
                <c:pt idx="8">
                  <c:v>Dec-Q1</c:v>
                </c:pt>
                <c:pt idx="9">
                  <c:v>Mar-Q2</c:v>
                </c:pt>
                <c:pt idx="10">
                  <c:v>Jun-Q3</c:v>
                </c:pt>
                <c:pt idx="11">
                  <c:v>Sep-Q4</c:v>
                </c:pt>
              </c:strCache>
            </c:strRef>
          </c:cat>
          <c:val>
            <c:numRef>
              <c:f>'Bowler- Lower Quarterly Gr'!$E$4:$P$4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D-41A0-89CD-DDC381CDE04B}"/>
            </c:ext>
          </c:extLst>
        </c:ser>
        <c:ser>
          <c:idx val="1"/>
          <c:order val="1"/>
          <c:tx>
            <c:strRef>
              <c:f>'Bowler- Lower Quarterly Gr'!$D$5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'Bowler- Lower Quarterly Gr'!$E$3:$P$3</c:f>
              <c:strCache>
                <c:ptCount val="12"/>
                <c:pt idx="0">
                  <c:v>Dec-Q1</c:v>
                </c:pt>
                <c:pt idx="1">
                  <c:v>Mar-Q2</c:v>
                </c:pt>
                <c:pt idx="2">
                  <c:v>Jun-Q3</c:v>
                </c:pt>
                <c:pt idx="3">
                  <c:v>Sep-Q4</c:v>
                </c:pt>
                <c:pt idx="4">
                  <c:v>Dec-Q1</c:v>
                </c:pt>
                <c:pt idx="5">
                  <c:v>Mar-Q2</c:v>
                </c:pt>
                <c:pt idx="6">
                  <c:v>Jun-Q3</c:v>
                </c:pt>
                <c:pt idx="7">
                  <c:v>Sep-Q4</c:v>
                </c:pt>
                <c:pt idx="8">
                  <c:v>Dec-Q1</c:v>
                </c:pt>
                <c:pt idx="9">
                  <c:v>Mar-Q2</c:v>
                </c:pt>
                <c:pt idx="10">
                  <c:v>Jun-Q3</c:v>
                </c:pt>
                <c:pt idx="11">
                  <c:v>Sep-Q4</c:v>
                </c:pt>
              </c:strCache>
            </c:strRef>
          </c:cat>
          <c:val>
            <c:numRef>
              <c:f>'Bowler- Lower Quarterly Gr'!$E$5:$P$5</c:f>
              <c:numCache>
                <c:formatCode>0</c:formatCode>
                <c:ptCount val="12"/>
                <c:pt idx="0">
                  <c:v>115</c:v>
                </c:pt>
                <c:pt idx="1">
                  <c:v>95</c:v>
                </c:pt>
                <c:pt idx="2">
                  <c:v>75</c:v>
                </c:pt>
                <c:pt idx="3">
                  <c:v>95</c:v>
                </c:pt>
                <c:pt idx="4">
                  <c:v>67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59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D-41A0-89CD-DDC381CDE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231608"/>
        <c:axId val="729889576"/>
      </c:lineChart>
      <c:catAx>
        <c:axId val="33123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889576"/>
        <c:crosses val="autoZero"/>
        <c:auto val="0"/>
        <c:lblAlgn val="ctr"/>
        <c:lblOffset val="100"/>
        <c:noMultiLvlLbl val="0"/>
      </c:catAx>
      <c:valAx>
        <c:axId val="72988957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23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'Bowler-Lower Monthly Graph'!$D$4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'Bowler-Lower Monthly Graph'!$E$3:$P$3</c:f>
              <c:strCache>
                <c:ptCount val="12"/>
                <c:pt idx="0">
                  <c:v>October 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 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</c:strCache>
            </c:strRef>
          </c:cat>
          <c:val>
            <c:numRef>
              <c:f>'Bowler-Lower Monthly Graph'!$E$4:$P$4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E-477E-B4AF-A5204D2FC712}"/>
            </c:ext>
          </c:extLst>
        </c:ser>
        <c:ser>
          <c:idx val="1"/>
          <c:order val="1"/>
          <c:tx>
            <c:strRef>
              <c:f>'Bowler-Lower Monthly Graph'!$D$5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'Bowler-Lower Monthly Graph'!$E$3:$P$3</c:f>
              <c:strCache>
                <c:ptCount val="12"/>
                <c:pt idx="0">
                  <c:v>October 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 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</c:strCache>
            </c:strRef>
          </c:cat>
          <c:val>
            <c:numRef>
              <c:f>'Bowler-Lower Monthly Graph'!$E$5:$P$5</c:f>
              <c:numCache>
                <c:formatCode>0</c:formatCode>
                <c:ptCount val="12"/>
                <c:pt idx="0">
                  <c:v>85</c:v>
                </c:pt>
                <c:pt idx="1">
                  <c:v>95</c:v>
                </c:pt>
                <c:pt idx="2">
                  <c:v>75</c:v>
                </c:pt>
                <c:pt idx="3">
                  <c:v>95</c:v>
                </c:pt>
                <c:pt idx="4">
                  <c:v>67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59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E-477E-B4AF-A5204D2FC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231608"/>
        <c:axId val="729889576"/>
      </c:lineChart>
      <c:catAx>
        <c:axId val="33123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889576"/>
        <c:crosses val="autoZero"/>
        <c:auto val="0"/>
        <c:lblAlgn val="ctr"/>
        <c:lblOffset val="100"/>
        <c:noMultiLvlLbl val="0"/>
      </c:catAx>
      <c:valAx>
        <c:axId val="72988957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23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'Bowler- Higher Quarterly Graph'!$D$4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'Bowler- Higher Quarterly Graph'!$E$3:$P$3</c:f>
              <c:strCache>
                <c:ptCount val="12"/>
                <c:pt idx="0">
                  <c:v>Dec-Q1</c:v>
                </c:pt>
                <c:pt idx="1">
                  <c:v>Mar-Q2</c:v>
                </c:pt>
                <c:pt idx="2">
                  <c:v>Jun-Q3</c:v>
                </c:pt>
                <c:pt idx="3">
                  <c:v>Sep-Q4</c:v>
                </c:pt>
                <c:pt idx="4">
                  <c:v>Dec-Q1</c:v>
                </c:pt>
                <c:pt idx="5">
                  <c:v>Mar-Q2</c:v>
                </c:pt>
                <c:pt idx="6">
                  <c:v>Jun-Q3</c:v>
                </c:pt>
                <c:pt idx="7">
                  <c:v>Sep-Q4</c:v>
                </c:pt>
                <c:pt idx="8">
                  <c:v>Dec-Q1</c:v>
                </c:pt>
                <c:pt idx="9">
                  <c:v>Mar-Q2</c:v>
                </c:pt>
                <c:pt idx="10">
                  <c:v>Jun-Q3</c:v>
                </c:pt>
                <c:pt idx="11">
                  <c:v>Sep-Q4</c:v>
                </c:pt>
              </c:strCache>
            </c:strRef>
          </c:cat>
          <c:val>
            <c:numRef>
              <c:f>'Bowler- Higher Quarterly Graph'!$E$4:$P$4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D-4ED4-94E9-3212325CC54E}"/>
            </c:ext>
          </c:extLst>
        </c:ser>
        <c:ser>
          <c:idx val="1"/>
          <c:order val="1"/>
          <c:tx>
            <c:strRef>
              <c:f>'Bowler- Higher Quarterly Graph'!$D$5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'Bowler- Higher Quarterly Graph'!$E$3:$P$3</c:f>
              <c:strCache>
                <c:ptCount val="12"/>
                <c:pt idx="0">
                  <c:v>Dec-Q1</c:v>
                </c:pt>
                <c:pt idx="1">
                  <c:v>Mar-Q2</c:v>
                </c:pt>
                <c:pt idx="2">
                  <c:v>Jun-Q3</c:v>
                </c:pt>
                <c:pt idx="3">
                  <c:v>Sep-Q4</c:v>
                </c:pt>
                <c:pt idx="4">
                  <c:v>Dec-Q1</c:v>
                </c:pt>
                <c:pt idx="5">
                  <c:v>Mar-Q2</c:v>
                </c:pt>
                <c:pt idx="6">
                  <c:v>Jun-Q3</c:v>
                </c:pt>
                <c:pt idx="7">
                  <c:v>Sep-Q4</c:v>
                </c:pt>
                <c:pt idx="8">
                  <c:v>Dec-Q1</c:v>
                </c:pt>
                <c:pt idx="9">
                  <c:v>Mar-Q2</c:v>
                </c:pt>
                <c:pt idx="10">
                  <c:v>Jun-Q3</c:v>
                </c:pt>
                <c:pt idx="11">
                  <c:v>Sep-Q4</c:v>
                </c:pt>
              </c:strCache>
            </c:strRef>
          </c:cat>
          <c:val>
            <c:numRef>
              <c:f>'Bowler- Higher Quarterly Graph'!$E$5:$P$5</c:f>
              <c:numCache>
                <c:formatCode>0</c:formatCode>
                <c:ptCount val="12"/>
                <c:pt idx="0">
                  <c:v>115</c:v>
                </c:pt>
                <c:pt idx="1">
                  <c:v>95</c:v>
                </c:pt>
                <c:pt idx="2">
                  <c:v>75</c:v>
                </c:pt>
                <c:pt idx="3">
                  <c:v>100</c:v>
                </c:pt>
                <c:pt idx="4">
                  <c:v>67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59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D-4ED4-94E9-3212325CC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231608"/>
        <c:axId val="729889576"/>
      </c:lineChart>
      <c:catAx>
        <c:axId val="33123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889576"/>
        <c:crosses val="autoZero"/>
        <c:auto val="0"/>
        <c:lblAlgn val="ctr"/>
        <c:lblOffset val="100"/>
        <c:noMultiLvlLbl val="0"/>
      </c:catAx>
      <c:valAx>
        <c:axId val="72988957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23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'Bowler-Higher Monthly Graph'!$D$4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'Bowler-Higher Monthly Graph'!$E$3:$P$3</c:f>
              <c:strCache>
                <c:ptCount val="12"/>
                <c:pt idx="0">
                  <c:v>October 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 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</c:strCache>
            </c:strRef>
          </c:cat>
          <c:val>
            <c:numRef>
              <c:f>'Bowler-Higher Monthly Graph'!$E$4:$P$4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6-4D7B-8204-96E3046E170B}"/>
            </c:ext>
          </c:extLst>
        </c:ser>
        <c:ser>
          <c:idx val="1"/>
          <c:order val="1"/>
          <c:tx>
            <c:strRef>
              <c:f>'Bowler-Higher Monthly Graph'!$D$5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'Bowler-Higher Monthly Graph'!$E$3:$P$3</c:f>
              <c:strCache>
                <c:ptCount val="12"/>
                <c:pt idx="0">
                  <c:v>October 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 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</c:strCache>
            </c:strRef>
          </c:cat>
          <c:val>
            <c:numRef>
              <c:f>'Bowler-Higher Monthly Graph'!$E$5:$P$5</c:f>
              <c:numCache>
                <c:formatCode>0</c:formatCode>
                <c:ptCount val="12"/>
                <c:pt idx="0">
                  <c:v>85</c:v>
                </c:pt>
                <c:pt idx="1">
                  <c:v>95</c:v>
                </c:pt>
                <c:pt idx="2">
                  <c:v>75</c:v>
                </c:pt>
                <c:pt idx="3">
                  <c:v>95</c:v>
                </c:pt>
                <c:pt idx="4">
                  <c:v>67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59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6-4D7B-8204-96E3046E1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231608"/>
        <c:axId val="729889576"/>
      </c:lineChart>
      <c:catAx>
        <c:axId val="33123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889576"/>
        <c:crosses val="autoZero"/>
        <c:auto val="0"/>
        <c:lblAlgn val="ctr"/>
        <c:lblOffset val="100"/>
        <c:noMultiLvlLbl val="0"/>
      </c:catAx>
      <c:valAx>
        <c:axId val="72988957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23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1206499</xdr:colOff>
      <xdr:row>8</xdr:row>
      <xdr:rowOff>51858</xdr:rowOff>
    </xdr:from>
    <xdr:to>
      <xdr:col>15</xdr:col>
      <xdr:colOff>796394</xdr:colOff>
      <xdr:row>26</xdr:row>
      <xdr:rowOff>178594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3F90AD-E756-41E5-99A1-FA677E69C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1162048</xdr:colOff>
      <xdr:row>27</xdr:row>
      <xdr:rowOff>133349</xdr:rowOff>
    </xdr:from>
    <xdr:ext cx="9839327" cy="1200151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C3F885D6-5434-3467-0046-EA196965CF76}"/>
            </a:ext>
          </a:extLst>
        </xdr:cNvPr>
        <xdr:cNvSpPr txBox="1"/>
      </xdr:nvSpPr>
      <xdr:spPr>
        <a:xfrm>
          <a:off x="5029198" y="5562599"/>
          <a:ext cx="9839327" cy="1200151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/>
            <a:t>Guidance for Displaying the “Gap” Value​:</a:t>
          </a:r>
        </a:p>
        <a:p>
          <a:endParaRPr lang="en-US" sz="1100"/>
        </a:p>
        <a:p>
          <a:r>
            <a:rPr lang="en-US" sz="1100" b="1"/>
            <a:t>Shortfall to a higher target: </a:t>
          </a:r>
          <a:r>
            <a:rPr lang="en-US" sz="1100"/>
            <a:t>Display as a </a:t>
          </a:r>
          <a:r>
            <a:rPr lang="en-US" sz="1100" b="1"/>
            <a:t>negative number </a:t>
          </a:r>
          <a:r>
            <a:rPr lang="en-US" sz="1100"/>
            <a:t>(e.g., “-10” for 10 ships short of a 50 CSR goal). ​</a:t>
          </a:r>
        </a:p>
        <a:p>
          <a:endParaRPr lang="en-US" sz="1100"/>
        </a:p>
        <a:p>
          <a:r>
            <a:rPr lang="en-US" sz="1100" b="1"/>
            <a:t>Underperformance for a “drive down” goal (e.g., mishaps, CASREPS): </a:t>
          </a:r>
          <a:r>
            <a:rPr lang="en-US" sz="1100"/>
            <a:t>Display as a positive number (e.g., “+X” for X more than the target). 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1206499</xdr:colOff>
      <xdr:row>8</xdr:row>
      <xdr:rowOff>51858</xdr:rowOff>
    </xdr:from>
    <xdr:to>
      <xdr:col>15</xdr:col>
      <xdr:colOff>796394</xdr:colOff>
      <xdr:row>26</xdr:row>
      <xdr:rowOff>178594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BDF7F3-2EA3-435E-BA98-9ACD0DF40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0</xdr:colOff>
      <xdr:row>28</xdr:row>
      <xdr:rowOff>0</xdr:rowOff>
    </xdr:from>
    <xdr:ext cx="9734550" cy="1200151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5B40B0CC-A2B5-4525-8BEC-6FF97DFF854D}"/>
            </a:ext>
          </a:extLst>
        </xdr:cNvPr>
        <xdr:cNvSpPr txBox="1"/>
      </xdr:nvSpPr>
      <xdr:spPr>
        <a:xfrm>
          <a:off x="4114800" y="5648325"/>
          <a:ext cx="9734550" cy="1200151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/>
            <a:t>Guidance for Displaying the “Gap” Value​:</a:t>
          </a:r>
        </a:p>
        <a:p>
          <a:endParaRPr lang="en-US" sz="1100"/>
        </a:p>
        <a:p>
          <a:r>
            <a:rPr lang="en-US" sz="1100" b="1"/>
            <a:t>Shortfall to a higher target: </a:t>
          </a:r>
          <a:r>
            <a:rPr lang="en-US" sz="1100"/>
            <a:t>Display as a </a:t>
          </a:r>
          <a:r>
            <a:rPr lang="en-US" sz="1100" b="1"/>
            <a:t>negative number </a:t>
          </a:r>
          <a:r>
            <a:rPr lang="en-US" sz="1100"/>
            <a:t>(e.g., “-10” for 10 ships short of a 50 CSR goal). ​</a:t>
          </a:r>
        </a:p>
        <a:p>
          <a:endParaRPr lang="en-US" sz="1100"/>
        </a:p>
        <a:p>
          <a:r>
            <a:rPr lang="en-US" sz="1100" b="1"/>
            <a:t>Underperformance for a “drive down” goal (e.g., mishaps, CASREPS): </a:t>
          </a:r>
          <a:r>
            <a:rPr lang="en-US" sz="1100"/>
            <a:t>Display as a positive number (e.g., “+X” for X more than the target). ​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1206499</xdr:colOff>
      <xdr:row>8</xdr:row>
      <xdr:rowOff>51858</xdr:rowOff>
    </xdr:from>
    <xdr:to>
      <xdr:col>15</xdr:col>
      <xdr:colOff>796394</xdr:colOff>
      <xdr:row>26</xdr:row>
      <xdr:rowOff>178594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70C0AF-70FA-427C-8E9A-05D4F328F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0</xdr:colOff>
      <xdr:row>28</xdr:row>
      <xdr:rowOff>0</xdr:rowOff>
    </xdr:from>
    <xdr:ext cx="9725025" cy="1200151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9B785A9-BE5B-4AAD-AC57-2DC4F9856E43}"/>
            </a:ext>
          </a:extLst>
        </xdr:cNvPr>
        <xdr:cNvSpPr txBox="1"/>
      </xdr:nvSpPr>
      <xdr:spPr>
        <a:xfrm>
          <a:off x="4019550" y="5972175"/>
          <a:ext cx="9725025" cy="1200151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/>
            <a:t>Guidance for Displaying the “Gap” Value​:</a:t>
          </a:r>
        </a:p>
        <a:p>
          <a:endParaRPr lang="en-US" sz="1100"/>
        </a:p>
        <a:p>
          <a:r>
            <a:rPr lang="en-US" sz="1100" b="1"/>
            <a:t>Shortfall to a higher target: </a:t>
          </a:r>
          <a:r>
            <a:rPr lang="en-US" sz="1100"/>
            <a:t>Display as a </a:t>
          </a:r>
          <a:r>
            <a:rPr lang="en-US" sz="1100" b="1"/>
            <a:t>negative number </a:t>
          </a:r>
          <a:r>
            <a:rPr lang="en-US" sz="1100"/>
            <a:t>(e.g., “-10” for 10 ships short of a 50 CSR goal). ​</a:t>
          </a:r>
        </a:p>
        <a:p>
          <a:endParaRPr lang="en-US" sz="1100"/>
        </a:p>
        <a:p>
          <a:r>
            <a:rPr lang="en-US" sz="1100" b="1"/>
            <a:t>Underperformance for a “drive down” goal (e.g., mishaps, CASREPS): </a:t>
          </a:r>
          <a:r>
            <a:rPr lang="en-US" sz="1100"/>
            <a:t>Display as a positive number (e.g., “+X” for X more than the target). ​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1206499</xdr:colOff>
      <xdr:row>8</xdr:row>
      <xdr:rowOff>51858</xdr:rowOff>
    </xdr:from>
    <xdr:to>
      <xdr:col>15</xdr:col>
      <xdr:colOff>796394</xdr:colOff>
      <xdr:row>26</xdr:row>
      <xdr:rowOff>178594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75A29FD3-04DF-45A5-932B-A4A2074E9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0</xdr:colOff>
      <xdr:row>28</xdr:row>
      <xdr:rowOff>0</xdr:rowOff>
    </xdr:from>
    <xdr:ext cx="9744075" cy="1200151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FDA93C56-7243-4E04-9E75-05A5EF80E96E}"/>
            </a:ext>
          </a:extLst>
        </xdr:cNvPr>
        <xdr:cNvSpPr txBox="1"/>
      </xdr:nvSpPr>
      <xdr:spPr>
        <a:xfrm>
          <a:off x="4010025" y="6267450"/>
          <a:ext cx="9744075" cy="1200151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/>
            <a:t>Guidance for Displaying the “Gap” Value​:</a:t>
          </a:r>
        </a:p>
        <a:p>
          <a:endParaRPr lang="en-US" sz="1100"/>
        </a:p>
        <a:p>
          <a:r>
            <a:rPr lang="en-US" sz="1100" b="1"/>
            <a:t>Shortfall to a higher target: </a:t>
          </a:r>
          <a:r>
            <a:rPr lang="en-US" sz="1100"/>
            <a:t>Display as a </a:t>
          </a:r>
          <a:r>
            <a:rPr lang="en-US" sz="1100" b="1"/>
            <a:t>negative number </a:t>
          </a:r>
          <a:r>
            <a:rPr lang="en-US" sz="1100"/>
            <a:t>(e.g., “-10” for 10 ships short of a 50 CSR goal). ​</a:t>
          </a:r>
        </a:p>
        <a:p>
          <a:endParaRPr lang="en-US" sz="1100"/>
        </a:p>
        <a:p>
          <a:r>
            <a:rPr lang="en-US" sz="1100" b="1"/>
            <a:t>Underperformance for a “drive down” goal (e.g., mishaps, CASREPS): </a:t>
          </a:r>
          <a:r>
            <a:rPr lang="en-US" sz="1100"/>
            <a:t>Display as a positive number (e.g., “+X” for X more than the target). ​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71CD-8C73-489D-AE3B-48FD21B201B2}">
  <sheetPr>
    <tabColor theme="4"/>
  </sheetPr>
  <dimension ref="A1:W11"/>
  <sheetViews>
    <sheetView showGridLines="0" tabSelected="1" topLeftCell="A3" zoomScaleNormal="100" workbookViewId="0">
      <selection activeCell="C25" sqref="C25"/>
    </sheetView>
  </sheetViews>
  <sheetFormatPr defaultColWidth="8.85546875" defaultRowHeight="15" x14ac:dyDescent="0.25"/>
  <cols>
    <col min="1" max="1" width="4" customWidth="1"/>
    <col min="2" max="2" width="3.7109375" style="31" customWidth="1"/>
    <col min="3" max="3" width="11.85546875" customWidth="1"/>
    <col min="4" max="4" width="18.28515625" customWidth="1"/>
    <col min="5" max="14" width="12.140625" customWidth="1"/>
    <col min="15" max="15" width="12.140625" customWidth="1" collapsed="1"/>
    <col min="16" max="16" width="12.140625" customWidth="1"/>
    <col min="17" max="17" width="12.42578125" hidden="1" customWidth="1"/>
    <col min="18" max="18" width="12.42578125" hidden="1" customWidth="1" collapsed="1"/>
    <col min="19" max="20" width="12.42578125" hidden="1" customWidth="1"/>
    <col min="21" max="21" width="11.5703125" customWidth="1"/>
    <col min="22" max="22" width="11.85546875" customWidth="1"/>
    <col min="23" max="23" width="28.85546875" customWidth="1"/>
  </cols>
  <sheetData>
    <row r="1" spans="1:23" ht="15.75" thickBot="1" x14ac:dyDescent="0.3"/>
    <row r="2" spans="1:23" ht="24" customHeight="1" x14ac:dyDescent="0.25">
      <c r="C2" s="24" t="s">
        <v>0</v>
      </c>
      <c r="D2" s="8" t="s">
        <v>1</v>
      </c>
      <c r="E2" s="9" t="s">
        <v>2</v>
      </c>
      <c r="F2" s="10" t="s">
        <v>2</v>
      </c>
      <c r="G2" s="10" t="s">
        <v>2</v>
      </c>
      <c r="H2" s="10" t="s">
        <v>2</v>
      </c>
      <c r="I2" s="10" t="s">
        <v>2</v>
      </c>
      <c r="J2" s="10" t="s">
        <v>2</v>
      </c>
      <c r="K2" s="10" t="s">
        <v>2</v>
      </c>
      <c r="L2" s="10" t="s">
        <v>2</v>
      </c>
      <c r="M2" s="10" t="s">
        <v>2</v>
      </c>
      <c r="N2" s="10" t="s">
        <v>2</v>
      </c>
      <c r="O2" s="10" t="s">
        <v>2</v>
      </c>
      <c r="P2" s="11" t="s">
        <v>2</v>
      </c>
      <c r="Q2" s="10" t="s">
        <v>3</v>
      </c>
      <c r="R2" s="10" t="s">
        <v>3</v>
      </c>
      <c r="S2" s="10" t="s">
        <v>3</v>
      </c>
      <c r="T2" s="11" t="s">
        <v>3</v>
      </c>
      <c r="U2" s="24" t="s">
        <v>4</v>
      </c>
      <c r="V2" s="24" t="s">
        <v>5</v>
      </c>
      <c r="W2" s="22"/>
    </row>
    <row r="3" spans="1:23" ht="22.5" customHeight="1" thickBot="1" x14ac:dyDescent="0.3">
      <c r="C3" s="25"/>
      <c r="D3" s="21" t="s">
        <v>6</v>
      </c>
      <c r="E3" s="13" t="s">
        <v>7</v>
      </c>
      <c r="F3" s="12" t="s">
        <v>8</v>
      </c>
      <c r="G3" s="12" t="s">
        <v>9</v>
      </c>
      <c r="H3" s="12" t="s">
        <v>10</v>
      </c>
      <c r="I3" s="12" t="s">
        <v>7</v>
      </c>
      <c r="J3" s="12" t="s">
        <v>8</v>
      </c>
      <c r="K3" s="12" t="s">
        <v>9</v>
      </c>
      <c r="L3" s="12" t="s">
        <v>10</v>
      </c>
      <c r="M3" s="12" t="s">
        <v>7</v>
      </c>
      <c r="N3" s="12" t="s">
        <v>8</v>
      </c>
      <c r="O3" s="12" t="s">
        <v>9</v>
      </c>
      <c r="P3" s="14" t="s">
        <v>10</v>
      </c>
      <c r="Q3" s="12" t="s">
        <v>11</v>
      </c>
      <c r="R3" s="12" t="s">
        <v>12</v>
      </c>
      <c r="S3" s="12" t="s">
        <v>13</v>
      </c>
      <c r="T3" s="14" t="s">
        <v>14</v>
      </c>
      <c r="U3" s="25"/>
      <c r="V3" s="25"/>
      <c r="W3" s="22"/>
    </row>
    <row r="4" spans="1:23" x14ac:dyDescent="0.25">
      <c r="C4" s="26">
        <v>0.1</v>
      </c>
      <c r="D4" s="5" t="s">
        <v>15</v>
      </c>
      <c r="E4" s="35">
        <v>100</v>
      </c>
      <c r="F4" s="35">
        <v>100</v>
      </c>
      <c r="G4" s="35">
        <v>100</v>
      </c>
      <c r="H4" s="35">
        <v>100</v>
      </c>
      <c r="I4" s="35">
        <v>100</v>
      </c>
      <c r="J4" s="35">
        <v>100</v>
      </c>
      <c r="K4" s="35">
        <v>100</v>
      </c>
      <c r="L4" s="35">
        <v>100</v>
      </c>
      <c r="M4" s="35">
        <v>100</v>
      </c>
      <c r="N4" s="35">
        <v>100</v>
      </c>
      <c r="O4" s="35">
        <v>100</v>
      </c>
      <c r="P4" s="36">
        <v>100</v>
      </c>
      <c r="Q4" s="19"/>
      <c r="R4" s="15"/>
      <c r="S4" s="15"/>
      <c r="T4" s="16"/>
      <c r="U4" s="29">
        <v>0</v>
      </c>
      <c r="V4" s="29">
        <v>0</v>
      </c>
    </row>
    <row r="5" spans="1:23" x14ac:dyDescent="0.25">
      <c r="C5" s="27"/>
      <c r="D5" s="6" t="s">
        <v>16</v>
      </c>
      <c r="E5" s="35">
        <v>115</v>
      </c>
      <c r="F5" s="35">
        <v>95</v>
      </c>
      <c r="G5" s="35">
        <v>75</v>
      </c>
      <c r="H5" s="35">
        <v>95</v>
      </c>
      <c r="I5" s="35">
        <v>67</v>
      </c>
      <c r="J5" s="35">
        <v>95</v>
      </c>
      <c r="K5" s="35">
        <v>95</v>
      </c>
      <c r="L5" s="35">
        <v>95</v>
      </c>
      <c r="M5" s="35">
        <v>59</v>
      </c>
      <c r="N5" s="35">
        <v>95</v>
      </c>
      <c r="O5" s="35">
        <v>95</v>
      </c>
      <c r="P5" s="36">
        <v>95</v>
      </c>
      <c r="Q5" s="20"/>
      <c r="R5" s="17"/>
      <c r="S5" s="17"/>
      <c r="T5" s="18"/>
      <c r="U5" s="29"/>
      <c r="V5" s="29"/>
    </row>
    <row r="6" spans="1:23" ht="15.75" thickBot="1" x14ac:dyDescent="0.3">
      <c r="C6" s="28"/>
      <c r="D6" s="7" t="s">
        <v>17</v>
      </c>
      <c r="E6" s="37">
        <f>ABS(E4-E5)</f>
        <v>15</v>
      </c>
      <c r="F6" s="37">
        <f t="shared" ref="F6:P6" si="0">ABS(F4-F5)</f>
        <v>5</v>
      </c>
      <c r="G6" s="37">
        <f t="shared" si="0"/>
        <v>25</v>
      </c>
      <c r="H6" s="37">
        <f t="shared" si="0"/>
        <v>5</v>
      </c>
      <c r="I6" s="37">
        <f t="shared" si="0"/>
        <v>33</v>
      </c>
      <c r="J6" s="37">
        <f t="shared" si="0"/>
        <v>5</v>
      </c>
      <c r="K6" s="37">
        <f t="shared" si="0"/>
        <v>5</v>
      </c>
      <c r="L6" s="37">
        <f t="shared" si="0"/>
        <v>5</v>
      </c>
      <c r="M6" s="37">
        <f t="shared" si="0"/>
        <v>41</v>
      </c>
      <c r="N6" s="37">
        <f t="shared" si="0"/>
        <v>5</v>
      </c>
      <c r="O6" s="37">
        <f t="shared" si="0"/>
        <v>5</v>
      </c>
      <c r="P6" s="37">
        <f t="shared" si="0"/>
        <v>5</v>
      </c>
      <c r="Q6" s="2">
        <f t="shared" ref="Q6:T6" si="1">ABS(Q4-Q5)</f>
        <v>0</v>
      </c>
      <c r="R6" s="1">
        <f t="shared" si="1"/>
        <v>0</v>
      </c>
      <c r="S6" s="1">
        <f t="shared" si="1"/>
        <v>0</v>
      </c>
      <c r="T6" s="4">
        <f t="shared" si="1"/>
        <v>0</v>
      </c>
      <c r="U6" s="30"/>
      <c r="V6" s="30"/>
    </row>
    <row r="9" spans="1:23" ht="16.5" customHeight="1" x14ac:dyDescent="0.25">
      <c r="A9" s="33"/>
      <c r="B9" s="32"/>
    </row>
    <row r="10" spans="1:23" ht="16.5" customHeight="1" x14ac:dyDescent="0.25">
      <c r="A10" s="33"/>
      <c r="B10" s="32"/>
    </row>
    <row r="11" spans="1:23" ht="16.5" customHeight="1" x14ac:dyDescent="0.25">
      <c r="A11" s="33"/>
      <c r="B11" s="32"/>
    </row>
  </sheetData>
  <mergeCells count="6">
    <mergeCell ref="C2:C3"/>
    <mergeCell ref="U2:U3"/>
    <mergeCell ref="V2:V3"/>
    <mergeCell ref="C4:C6"/>
    <mergeCell ref="U4:U6"/>
    <mergeCell ref="V4:V6"/>
  </mergeCells>
  <conditionalFormatting sqref="E6:P6">
    <cfRule type="expression" dxfId="35" priority="6">
      <formula>IF(ABS(((E5-E4)/E4))&lt;=$C$4,TRUE,FALSE)</formula>
    </cfRule>
    <cfRule type="expression" dxfId="34" priority="7">
      <formula>IF(ABS(((E5-E4)/E4))&gt;=$C$4,TRUE,FALSE)</formula>
    </cfRule>
  </conditionalFormatting>
  <conditionalFormatting sqref="E6:T6">
    <cfRule type="containsBlanks" dxfId="33" priority="1">
      <formula>LEN(TRIM(E6))=0</formula>
    </cfRule>
  </conditionalFormatting>
  <conditionalFormatting sqref="F6:N6">
    <cfRule type="expression" dxfId="32" priority="5">
      <formula>IF(ABS(((F5-F4)/F4))&gt;=$C$4,TRUE,FALSE)</formula>
    </cfRule>
  </conditionalFormatting>
  <conditionalFormatting sqref="F6:P6">
    <cfRule type="expression" dxfId="31" priority="2">
      <formula>IF(ABS(((F5-F4)/F4))&lt;=$C$4,TRUE,FALSE)</formula>
    </cfRule>
  </conditionalFormatting>
  <conditionalFormatting sqref="O6">
    <cfRule type="expression" dxfId="30" priority="3">
      <formula>IF(ABS(((O5-O4)/O4))&gt;=$C$4,TRUE,FALSE)</formula>
    </cfRule>
  </conditionalFormatting>
  <conditionalFormatting sqref="P6">
    <cfRule type="expression" dxfId="29" priority="4">
      <formula>IF(ABS(((P5-P4)/P4))&gt;=$C$4,TRUE,FALSE)</formula>
    </cfRule>
  </conditionalFormatting>
  <conditionalFormatting sqref="Q6:T6">
    <cfRule type="cellIs" dxfId="28" priority="8" operator="lessThanOrEqual">
      <formula>150</formula>
    </cfRule>
    <cfRule type="cellIs" dxfId="27" priority="9" operator="greaterThan">
      <formula>150</formula>
    </cfRule>
  </conditionalFormatting>
  <pageMargins left="0.7" right="0.7" top="0.75" bottom="0.75" header="0.3" footer="0.3"/>
  <pageSetup scale="31" orientation="portrait" r:id="rId1"/>
  <colBreaks count="1" manualBreakCount="1"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6AD7-927C-431F-B0F7-2F1D2668CF0B}">
  <sheetPr>
    <tabColor theme="4"/>
  </sheetPr>
  <dimension ref="A1:W10"/>
  <sheetViews>
    <sheetView showGridLines="0" zoomScaleNormal="100" workbookViewId="0">
      <selection activeCell="E4" sqref="E4:P6"/>
    </sheetView>
  </sheetViews>
  <sheetFormatPr defaultColWidth="8.85546875" defaultRowHeight="15" x14ac:dyDescent="0.25"/>
  <cols>
    <col min="1" max="1" width="4.140625" customWidth="1"/>
    <col min="2" max="2" width="4" customWidth="1"/>
    <col min="3" max="3" width="11.28515625" customWidth="1"/>
    <col min="4" max="4" width="18.28515625" customWidth="1"/>
    <col min="5" max="14" width="12.140625" customWidth="1"/>
    <col min="15" max="15" width="12.140625" customWidth="1" collapsed="1"/>
    <col min="16" max="16" width="12.140625" customWidth="1"/>
    <col min="17" max="17" width="12.42578125" hidden="1" customWidth="1"/>
    <col min="18" max="18" width="12.42578125" hidden="1" customWidth="1" collapsed="1"/>
    <col min="19" max="20" width="12.42578125" hidden="1" customWidth="1"/>
    <col min="21" max="21" width="9.140625" bestFit="1" customWidth="1"/>
    <col min="22" max="22" width="12.5703125" customWidth="1"/>
    <col min="23" max="23" width="28.85546875" customWidth="1"/>
  </cols>
  <sheetData>
    <row r="1" spans="1:23" ht="15.75" thickBot="1" x14ac:dyDescent="0.3">
      <c r="D1" s="3"/>
      <c r="E1" s="3"/>
      <c r="F1" s="3"/>
      <c r="G1" s="3"/>
      <c r="H1" s="3"/>
      <c r="I1" s="3"/>
    </row>
    <row r="2" spans="1:23" ht="24" customHeight="1" x14ac:dyDescent="0.25">
      <c r="C2" s="24" t="s">
        <v>0</v>
      </c>
      <c r="D2" s="8" t="s">
        <v>1</v>
      </c>
      <c r="E2" s="9" t="s">
        <v>18</v>
      </c>
      <c r="F2" s="10" t="s">
        <v>18</v>
      </c>
      <c r="G2" s="10" t="s">
        <v>18</v>
      </c>
      <c r="H2" s="10" t="s">
        <v>18</v>
      </c>
      <c r="I2" s="10" t="s">
        <v>18</v>
      </c>
      <c r="J2" s="10" t="s">
        <v>18</v>
      </c>
      <c r="K2" s="10" t="s">
        <v>18</v>
      </c>
      <c r="L2" s="10" t="s">
        <v>18</v>
      </c>
      <c r="M2" s="10" t="s">
        <v>18</v>
      </c>
      <c r="N2" s="10" t="s">
        <v>18</v>
      </c>
      <c r="O2" s="10" t="s">
        <v>18</v>
      </c>
      <c r="P2" s="11" t="s">
        <v>18</v>
      </c>
      <c r="Q2" s="10" t="s">
        <v>3</v>
      </c>
      <c r="R2" s="10" t="s">
        <v>3</v>
      </c>
      <c r="S2" s="10" t="s">
        <v>3</v>
      </c>
      <c r="T2" s="11" t="s">
        <v>3</v>
      </c>
      <c r="U2" s="24" t="s">
        <v>19</v>
      </c>
      <c r="V2" s="24" t="s">
        <v>5</v>
      </c>
      <c r="W2" s="22"/>
    </row>
    <row r="3" spans="1:23" ht="27" customHeight="1" thickBot="1" x14ac:dyDescent="0.3">
      <c r="C3" s="25"/>
      <c r="D3" s="21" t="s">
        <v>6</v>
      </c>
      <c r="E3" s="13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2" t="s">
        <v>25</v>
      </c>
      <c r="K3" s="12" t="s">
        <v>26</v>
      </c>
      <c r="L3" s="12" t="s">
        <v>27</v>
      </c>
      <c r="M3" s="12" t="s">
        <v>28</v>
      </c>
      <c r="N3" s="12" t="s">
        <v>29</v>
      </c>
      <c r="O3" s="12" t="s">
        <v>30</v>
      </c>
      <c r="P3" s="14" t="s">
        <v>31</v>
      </c>
      <c r="Q3" s="12" t="s">
        <v>11</v>
      </c>
      <c r="R3" s="12" t="s">
        <v>12</v>
      </c>
      <c r="S3" s="12" t="s">
        <v>13</v>
      </c>
      <c r="T3" s="14" t="s">
        <v>14</v>
      </c>
      <c r="U3" s="25"/>
      <c r="V3" s="25"/>
      <c r="W3" s="22"/>
    </row>
    <row r="4" spans="1:23" x14ac:dyDescent="0.25">
      <c r="C4" s="26">
        <v>0.1</v>
      </c>
      <c r="D4" s="5" t="s">
        <v>15</v>
      </c>
      <c r="E4" s="35">
        <v>100</v>
      </c>
      <c r="F4" s="35">
        <v>100</v>
      </c>
      <c r="G4" s="35">
        <v>100</v>
      </c>
      <c r="H4" s="35">
        <v>100</v>
      </c>
      <c r="I4" s="35">
        <v>100</v>
      </c>
      <c r="J4" s="35">
        <v>100</v>
      </c>
      <c r="K4" s="35">
        <v>100</v>
      </c>
      <c r="L4" s="35">
        <v>100</v>
      </c>
      <c r="M4" s="35">
        <v>100</v>
      </c>
      <c r="N4" s="35">
        <v>100</v>
      </c>
      <c r="O4" s="35">
        <v>100</v>
      </c>
      <c r="P4" s="36">
        <v>100</v>
      </c>
      <c r="Q4" s="19"/>
      <c r="R4" s="15"/>
      <c r="S4" s="15"/>
      <c r="T4" s="16"/>
      <c r="U4" s="29">
        <v>0</v>
      </c>
      <c r="V4" s="29">
        <v>0</v>
      </c>
    </row>
    <row r="5" spans="1:23" x14ac:dyDescent="0.25">
      <c r="C5" s="27"/>
      <c r="D5" s="6" t="s">
        <v>16</v>
      </c>
      <c r="E5" s="35">
        <v>85</v>
      </c>
      <c r="F5" s="35">
        <v>95</v>
      </c>
      <c r="G5" s="35">
        <v>75</v>
      </c>
      <c r="H5" s="35">
        <v>95</v>
      </c>
      <c r="I5" s="35">
        <v>67</v>
      </c>
      <c r="J5" s="35">
        <v>95</v>
      </c>
      <c r="K5" s="35">
        <v>95</v>
      </c>
      <c r="L5" s="35">
        <v>95</v>
      </c>
      <c r="M5" s="35">
        <v>59</v>
      </c>
      <c r="N5" s="35">
        <v>95</v>
      </c>
      <c r="O5" s="35">
        <v>95</v>
      </c>
      <c r="P5" s="36">
        <v>95</v>
      </c>
      <c r="Q5" s="20"/>
      <c r="R5" s="17"/>
      <c r="S5" s="17"/>
      <c r="T5" s="18"/>
      <c r="U5" s="29"/>
      <c r="V5" s="29"/>
    </row>
    <row r="6" spans="1:23" ht="15.75" thickBot="1" x14ac:dyDescent="0.3">
      <c r="C6" s="28"/>
      <c r="D6" s="7" t="s">
        <v>17</v>
      </c>
      <c r="E6" s="37">
        <f>ABS(E4-E5)</f>
        <v>15</v>
      </c>
      <c r="F6" s="37">
        <f t="shared" ref="F6:P6" si="0">ABS(F4-F5)</f>
        <v>5</v>
      </c>
      <c r="G6" s="37">
        <f t="shared" si="0"/>
        <v>25</v>
      </c>
      <c r="H6" s="37">
        <f t="shared" si="0"/>
        <v>5</v>
      </c>
      <c r="I6" s="37">
        <f t="shared" si="0"/>
        <v>33</v>
      </c>
      <c r="J6" s="37">
        <f t="shared" si="0"/>
        <v>5</v>
      </c>
      <c r="K6" s="37">
        <f t="shared" si="0"/>
        <v>5</v>
      </c>
      <c r="L6" s="37">
        <f t="shared" si="0"/>
        <v>5</v>
      </c>
      <c r="M6" s="37">
        <f t="shared" si="0"/>
        <v>41</v>
      </c>
      <c r="N6" s="37">
        <f t="shared" si="0"/>
        <v>5</v>
      </c>
      <c r="O6" s="37">
        <f t="shared" si="0"/>
        <v>5</v>
      </c>
      <c r="P6" s="37">
        <f t="shared" si="0"/>
        <v>5</v>
      </c>
      <c r="Q6" s="23">
        <f t="shared" ref="Q6:T6" si="1">-(Q4-Q5)</f>
        <v>0</v>
      </c>
      <c r="R6" s="23">
        <f t="shared" si="1"/>
        <v>0</v>
      </c>
      <c r="S6" s="23">
        <f t="shared" si="1"/>
        <v>0</v>
      </c>
      <c r="T6" s="23">
        <f t="shared" si="1"/>
        <v>0</v>
      </c>
      <c r="U6" s="30"/>
      <c r="V6" s="30"/>
    </row>
    <row r="8" spans="1:23" ht="15.75" x14ac:dyDescent="0.25">
      <c r="A8" s="34"/>
    </row>
    <row r="9" spans="1:23" ht="15.75" x14ac:dyDescent="0.25">
      <c r="A9" s="34"/>
    </row>
    <row r="10" spans="1:23" ht="15.75" x14ac:dyDescent="0.25">
      <c r="A10" s="34"/>
    </row>
  </sheetData>
  <mergeCells count="6">
    <mergeCell ref="C2:C3"/>
    <mergeCell ref="U2:U3"/>
    <mergeCell ref="V2:V3"/>
    <mergeCell ref="C4:C6"/>
    <mergeCell ref="U4:U6"/>
    <mergeCell ref="V4:V6"/>
  </mergeCells>
  <conditionalFormatting sqref="E6:T6">
    <cfRule type="containsBlanks" dxfId="8" priority="1">
      <formula>LEN(TRIM(E6))=0</formula>
    </cfRule>
    <cfRule type="expression" dxfId="7" priority="6">
      <formula>IF(ABS(((E5-E4)/E4))&lt;=$C$4,TRUE,FALSE)</formula>
    </cfRule>
    <cfRule type="expression" dxfId="6" priority="7">
      <formula>IF(ABS(((E5-E4)/E4))&gt;=$C$4,TRUE,FALSE)</formula>
    </cfRule>
  </conditionalFormatting>
  <conditionalFormatting sqref="F6:N6">
    <cfRule type="expression" dxfId="5" priority="5">
      <formula>IF(ABS(((F5-F4)/F4))&gt;=$C$4,TRUE,FALSE)</formula>
    </cfRule>
  </conditionalFormatting>
  <conditionalFormatting sqref="F6:P6">
    <cfRule type="expression" dxfId="4" priority="2">
      <formula>IF(ABS(((F5-F4)/F4))&lt;=$C$4,TRUE,FALSE)</formula>
    </cfRule>
  </conditionalFormatting>
  <conditionalFormatting sqref="O6">
    <cfRule type="expression" dxfId="3" priority="3">
      <formula>IF(ABS(((O5-O4)/O4))&gt;=$C$4,TRUE,FALSE)</formula>
    </cfRule>
  </conditionalFormatting>
  <conditionalFormatting sqref="P6">
    <cfRule type="expression" dxfId="2" priority="4">
      <formula>IF(ABS(((P5-P4)/P4))&gt;=$C$4,TRUE,FALSE)</formula>
    </cfRule>
  </conditionalFormatting>
  <conditionalFormatting sqref="Q6:T6">
    <cfRule type="cellIs" dxfId="1" priority="8" operator="lessThanOrEqual">
      <formula>150</formula>
    </cfRule>
    <cfRule type="cellIs" dxfId="0" priority="9" operator="greaterThan">
      <formula>150</formula>
    </cfRule>
  </conditionalFormatting>
  <pageMargins left="0.7" right="0.7" top="0.75" bottom="0.75" header="0.3" footer="0.3"/>
  <pageSetup scale="31" orientation="portrait" r:id="rId1"/>
  <colBreaks count="1" manualBreakCount="1">
    <brk id="2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B4E7-B6C2-4BC5-9DBB-C577F36599EA}">
  <sheetPr>
    <tabColor theme="2" tint="-9.9978637043366805E-2"/>
  </sheetPr>
  <dimension ref="A1:W11"/>
  <sheetViews>
    <sheetView showGridLines="0" zoomScaleNormal="100" workbookViewId="0">
      <selection activeCell="E4" sqref="E4:P6"/>
    </sheetView>
  </sheetViews>
  <sheetFormatPr defaultColWidth="8.85546875" defaultRowHeight="15" x14ac:dyDescent="0.25"/>
  <cols>
    <col min="1" max="1" width="4.42578125" customWidth="1"/>
    <col min="2" max="2" width="3.85546875" customWidth="1"/>
    <col min="3" max="3" width="11.28515625" customWidth="1"/>
    <col min="4" max="4" width="18.28515625" customWidth="1"/>
    <col min="5" max="14" width="12.140625" customWidth="1"/>
    <col min="15" max="15" width="12.140625" customWidth="1" collapsed="1"/>
    <col min="16" max="16" width="12.140625" customWidth="1"/>
    <col min="17" max="17" width="12.42578125" hidden="1" customWidth="1"/>
    <col min="18" max="18" width="12.42578125" hidden="1" customWidth="1" collapsed="1"/>
    <col min="19" max="20" width="12.42578125" hidden="1" customWidth="1"/>
    <col min="21" max="21" width="11.5703125" customWidth="1"/>
    <col min="22" max="22" width="11.85546875" customWidth="1"/>
    <col min="23" max="23" width="28.85546875" customWidth="1"/>
  </cols>
  <sheetData>
    <row r="1" spans="1:23" ht="15.75" thickBot="1" x14ac:dyDescent="0.3">
      <c r="D1" s="3"/>
      <c r="E1" s="3"/>
      <c r="F1" s="3"/>
      <c r="G1" s="3"/>
      <c r="H1" s="3"/>
      <c r="I1" s="3"/>
    </row>
    <row r="2" spans="1:23" ht="24" customHeight="1" x14ac:dyDescent="0.25">
      <c r="C2" s="24" t="s">
        <v>0</v>
      </c>
      <c r="D2" s="8" t="s">
        <v>1</v>
      </c>
      <c r="E2" s="9" t="s">
        <v>2</v>
      </c>
      <c r="F2" s="10" t="s">
        <v>2</v>
      </c>
      <c r="G2" s="10" t="s">
        <v>2</v>
      </c>
      <c r="H2" s="10" t="s">
        <v>2</v>
      </c>
      <c r="I2" s="10" t="s">
        <v>2</v>
      </c>
      <c r="J2" s="10" t="s">
        <v>2</v>
      </c>
      <c r="K2" s="10" t="s">
        <v>2</v>
      </c>
      <c r="L2" s="10" t="s">
        <v>2</v>
      </c>
      <c r="M2" s="10" t="s">
        <v>2</v>
      </c>
      <c r="N2" s="10" t="s">
        <v>2</v>
      </c>
      <c r="O2" s="10" t="s">
        <v>2</v>
      </c>
      <c r="P2" s="11" t="s">
        <v>2</v>
      </c>
      <c r="Q2" s="10" t="s">
        <v>3</v>
      </c>
      <c r="R2" s="10" t="s">
        <v>3</v>
      </c>
      <c r="S2" s="10" t="s">
        <v>3</v>
      </c>
      <c r="T2" s="11" t="s">
        <v>3</v>
      </c>
      <c r="U2" s="24" t="s">
        <v>4</v>
      </c>
      <c r="V2" s="24" t="s">
        <v>5</v>
      </c>
      <c r="W2" s="22"/>
    </row>
    <row r="3" spans="1:23" ht="27" customHeight="1" thickBot="1" x14ac:dyDescent="0.3">
      <c r="C3" s="25"/>
      <c r="D3" s="21" t="s">
        <v>6</v>
      </c>
      <c r="E3" s="13" t="s">
        <v>7</v>
      </c>
      <c r="F3" s="12" t="s">
        <v>8</v>
      </c>
      <c r="G3" s="12" t="s">
        <v>9</v>
      </c>
      <c r="H3" s="12" t="s">
        <v>10</v>
      </c>
      <c r="I3" s="12" t="s">
        <v>7</v>
      </c>
      <c r="J3" s="12" t="s">
        <v>8</v>
      </c>
      <c r="K3" s="12" t="s">
        <v>9</v>
      </c>
      <c r="L3" s="12" t="s">
        <v>10</v>
      </c>
      <c r="M3" s="12" t="s">
        <v>7</v>
      </c>
      <c r="N3" s="12" t="s">
        <v>8</v>
      </c>
      <c r="O3" s="12" t="s">
        <v>9</v>
      </c>
      <c r="P3" s="14" t="s">
        <v>10</v>
      </c>
      <c r="Q3" s="12" t="s">
        <v>11</v>
      </c>
      <c r="R3" s="12" t="s">
        <v>12</v>
      </c>
      <c r="S3" s="12" t="s">
        <v>13</v>
      </c>
      <c r="T3" s="14" t="s">
        <v>14</v>
      </c>
      <c r="U3" s="25"/>
      <c r="V3" s="25"/>
      <c r="W3" s="22"/>
    </row>
    <row r="4" spans="1:23" x14ac:dyDescent="0.25">
      <c r="C4" s="26">
        <v>0.1</v>
      </c>
      <c r="D4" s="5" t="s">
        <v>15</v>
      </c>
      <c r="E4" s="35">
        <v>100</v>
      </c>
      <c r="F4" s="35">
        <v>100</v>
      </c>
      <c r="G4" s="35">
        <v>100</v>
      </c>
      <c r="H4" s="35">
        <v>100</v>
      </c>
      <c r="I4" s="35">
        <v>100</v>
      </c>
      <c r="J4" s="35">
        <v>100</v>
      </c>
      <c r="K4" s="35">
        <v>100</v>
      </c>
      <c r="L4" s="35">
        <v>100</v>
      </c>
      <c r="M4" s="35">
        <v>100</v>
      </c>
      <c r="N4" s="35">
        <v>100</v>
      </c>
      <c r="O4" s="35">
        <v>100</v>
      </c>
      <c r="P4" s="36">
        <v>100</v>
      </c>
      <c r="Q4" s="19"/>
      <c r="R4" s="15"/>
      <c r="S4" s="15"/>
      <c r="T4" s="16"/>
      <c r="U4" s="29">
        <v>0</v>
      </c>
      <c r="V4" s="29">
        <v>0</v>
      </c>
    </row>
    <row r="5" spans="1:23" x14ac:dyDescent="0.25">
      <c r="C5" s="27"/>
      <c r="D5" s="6" t="s">
        <v>16</v>
      </c>
      <c r="E5" s="35">
        <v>115</v>
      </c>
      <c r="F5" s="35">
        <v>95</v>
      </c>
      <c r="G5" s="35">
        <v>75</v>
      </c>
      <c r="H5" s="35">
        <v>100</v>
      </c>
      <c r="I5" s="35">
        <v>67</v>
      </c>
      <c r="J5" s="35">
        <v>95</v>
      </c>
      <c r="K5" s="35">
        <v>95</v>
      </c>
      <c r="L5" s="35">
        <v>95</v>
      </c>
      <c r="M5" s="35">
        <v>59</v>
      </c>
      <c r="N5" s="35">
        <v>95</v>
      </c>
      <c r="O5" s="35">
        <v>95</v>
      </c>
      <c r="P5" s="36">
        <v>95</v>
      </c>
      <c r="Q5" s="20"/>
      <c r="R5" s="17"/>
      <c r="S5" s="17"/>
      <c r="T5" s="18"/>
      <c r="U5" s="29"/>
      <c r="V5" s="29"/>
    </row>
    <row r="6" spans="1:23" ht="15.75" thickBot="1" x14ac:dyDescent="0.3">
      <c r="C6" s="28"/>
      <c r="D6" s="7" t="s">
        <v>17</v>
      </c>
      <c r="E6" s="37">
        <f>-(E4-E5)</f>
        <v>15</v>
      </c>
      <c r="F6" s="37">
        <f t="shared" ref="F6:P6" si="0">-(F4-F5)</f>
        <v>-5</v>
      </c>
      <c r="G6" s="37">
        <f t="shared" si="0"/>
        <v>-25</v>
      </c>
      <c r="H6" s="37">
        <f t="shared" si="0"/>
        <v>0</v>
      </c>
      <c r="I6" s="37">
        <f t="shared" si="0"/>
        <v>-33</v>
      </c>
      <c r="J6" s="37">
        <f t="shared" si="0"/>
        <v>-5</v>
      </c>
      <c r="K6" s="37">
        <f t="shared" si="0"/>
        <v>-5</v>
      </c>
      <c r="L6" s="37">
        <f t="shared" si="0"/>
        <v>-5</v>
      </c>
      <c r="M6" s="37">
        <f t="shared" si="0"/>
        <v>-41</v>
      </c>
      <c r="N6" s="37">
        <f t="shared" si="0"/>
        <v>-5</v>
      </c>
      <c r="O6" s="37">
        <f t="shared" si="0"/>
        <v>-5</v>
      </c>
      <c r="P6" s="37">
        <f t="shared" si="0"/>
        <v>-5</v>
      </c>
      <c r="Q6" s="2">
        <f t="shared" ref="Q6:T6" si="1">ABS(Q4-Q5)</f>
        <v>0</v>
      </c>
      <c r="R6" s="1">
        <f t="shared" si="1"/>
        <v>0</v>
      </c>
      <c r="S6" s="1">
        <f t="shared" si="1"/>
        <v>0</v>
      </c>
      <c r="T6" s="4">
        <f t="shared" si="1"/>
        <v>0</v>
      </c>
      <c r="U6" s="30"/>
      <c r="V6" s="30"/>
    </row>
    <row r="9" spans="1:23" ht="25.5" customHeight="1" x14ac:dyDescent="0.25">
      <c r="A9" s="34"/>
    </row>
    <row r="10" spans="1:23" ht="25.5" customHeight="1" x14ac:dyDescent="0.25">
      <c r="A10" s="34"/>
    </row>
    <row r="11" spans="1:23" ht="21.75" customHeight="1" x14ac:dyDescent="0.25">
      <c r="A11" s="34"/>
    </row>
  </sheetData>
  <mergeCells count="6">
    <mergeCell ref="C2:C3"/>
    <mergeCell ref="U2:U3"/>
    <mergeCell ref="V2:V3"/>
    <mergeCell ref="C4:C6"/>
    <mergeCell ref="U4:U6"/>
    <mergeCell ref="V4:V6"/>
  </mergeCells>
  <conditionalFormatting sqref="E6:P6">
    <cfRule type="expression" dxfId="26" priority="6">
      <formula>IF(ABS(((E5-E4)/E4))&lt;=$C$4,TRUE,FALSE)</formula>
    </cfRule>
    <cfRule type="expression" dxfId="25" priority="7">
      <formula>IF(ABS(((E5-E4)/E4))&gt;=$C$4,TRUE,FALSE)</formula>
    </cfRule>
  </conditionalFormatting>
  <conditionalFormatting sqref="E6:T6">
    <cfRule type="containsBlanks" dxfId="24" priority="1">
      <formula>LEN(TRIM(E6))=0</formula>
    </cfRule>
  </conditionalFormatting>
  <conditionalFormatting sqref="F6:N6">
    <cfRule type="expression" dxfId="23" priority="5">
      <formula>IF(ABS(((F5-F4)/F4))&gt;=$C$4,TRUE,FALSE)</formula>
    </cfRule>
  </conditionalFormatting>
  <conditionalFormatting sqref="F6:P6">
    <cfRule type="expression" dxfId="22" priority="2">
      <formula>IF(ABS(((F5-F4)/F4))&lt;=$C$4,TRUE,FALSE)</formula>
    </cfRule>
  </conditionalFormatting>
  <conditionalFormatting sqref="O6">
    <cfRule type="expression" dxfId="21" priority="3">
      <formula>IF(ABS(((O5-O4)/O4))&gt;=$C$4,TRUE,FALSE)</formula>
    </cfRule>
  </conditionalFormatting>
  <conditionalFormatting sqref="P6">
    <cfRule type="expression" dxfId="20" priority="4">
      <formula>IF(ABS(((P5-P4)/P4))&gt;=$C$4,TRUE,FALSE)</formula>
    </cfRule>
  </conditionalFormatting>
  <conditionalFormatting sqref="Q6:T6">
    <cfRule type="cellIs" dxfId="19" priority="8" operator="lessThanOrEqual">
      <formula>150</formula>
    </cfRule>
    <cfRule type="cellIs" dxfId="18" priority="9" operator="greaterThan">
      <formula>150</formula>
    </cfRule>
  </conditionalFormatting>
  <pageMargins left="0.7" right="0.7" top="0.75" bottom="0.75" header="0.3" footer="0.3"/>
  <pageSetup scale="31" orientation="portrait" r:id="rId1"/>
  <colBreaks count="1" manualBreakCount="1">
    <brk id="2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109DF-99AF-46BE-8410-222AB97B5015}">
  <sheetPr>
    <tabColor theme="2" tint="-9.9978637043366805E-2"/>
  </sheetPr>
  <dimension ref="A1:W10"/>
  <sheetViews>
    <sheetView showGridLines="0" zoomScaleNormal="100" workbookViewId="0">
      <selection activeCell="D14" sqref="D14"/>
    </sheetView>
  </sheetViews>
  <sheetFormatPr defaultColWidth="8.85546875" defaultRowHeight="15" x14ac:dyDescent="0.25"/>
  <cols>
    <col min="1" max="1" width="7.7109375" customWidth="1"/>
    <col min="2" max="2" width="4.85546875" customWidth="1"/>
    <col min="3" max="3" width="11.28515625" customWidth="1"/>
    <col min="4" max="4" width="18.28515625" customWidth="1"/>
    <col min="5" max="14" width="12.140625" customWidth="1"/>
    <col min="15" max="15" width="12.140625" customWidth="1" collapsed="1"/>
    <col min="16" max="16" width="12.140625" customWidth="1"/>
    <col min="17" max="17" width="12.42578125" hidden="1" customWidth="1"/>
    <col min="18" max="18" width="12.42578125" hidden="1" customWidth="1" collapsed="1"/>
    <col min="19" max="20" width="12.42578125" hidden="1" customWidth="1"/>
    <col min="21" max="21" width="9.140625" bestFit="1" customWidth="1"/>
    <col min="22" max="22" width="12.5703125" customWidth="1"/>
    <col min="23" max="23" width="28.85546875" customWidth="1"/>
  </cols>
  <sheetData>
    <row r="1" spans="1:23" ht="15.75" thickBot="1" x14ac:dyDescent="0.3">
      <c r="D1" s="3"/>
      <c r="E1" s="3"/>
      <c r="F1" s="3"/>
      <c r="G1" s="3"/>
      <c r="H1" s="3"/>
      <c r="I1" s="3"/>
    </row>
    <row r="2" spans="1:23" ht="24" customHeight="1" x14ac:dyDescent="0.25">
      <c r="C2" s="24" t="s">
        <v>0</v>
      </c>
      <c r="D2" s="8" t="s">
        <v>1</v>
      </c>
      <c r="E2" s="9" t="s">
        <v>18</v>
      </c>
      <c r="F2" s="10" t="s">
        <v>18</v>
      </c>
      <c r="G2" s="10" t="s">
        <v>18</v>
      </c>
      <c r="H2" s="10" t="s">
        <v>18</v>
      </c>
      <c r="I2" s="10" t="s">
        <v>18</v>
      </c>
      <c r="J2" s="10" t="s">
        <v>18</v>
      </c>
      <c r="K2" s="10" t="s">
        <v>18</v>
      </c>
      <c r="L2" s="10" t="s">
        <v>18</v>
      </c>
      <c r="M2" s="10" t="s">
        <v>18</v>
      </c>
      <c r="N2" s="10" t="s">
        <v>18</v>
      </c>
      <c r="O2" s="10" t="s">
        <v>18</v>
      </c>
      <c r="P2" s="11" t="s">
        <v>18</v>
      </c>
      <c r="Q2" s="10" t="s">
        <v>3</v>
      </c>
      <c r="R2" s="10" t="s">
        <v>3</v>
      </c>
      <c r="S2" s="10" t="s">
        <v>3</v>
      </c>
      <c r="T2" s="11" t="s">
        <v>3</v>
      </c>
      <c r="U2" s="24" t="s">
        <v>19</v>
      </c>
      <c r="V2" s="24" t="s">
        <v>5</v>
      </c>
      <c r="W2" s="22"/>
    </row>
    <row r="3" spans="1:23" ht="27" customHeight="1" thickBot="1" x14ac:dyDescent="0.3">
      <c r="C3" s="25"/>
      <c r="D3" s="21" t="s">
        <v>6</v>
      </c>
      <c r="E3" s="13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2" t="s">
        <v>25</v>
      </c>
      <c r="K3" s="12" t="s">
        <v>26</v>
      </c>
      <c r="L3" s="12" t="s">
        <v>27</v>
      </c>
      <c r="M3" s="12" t="s">
        <v>28</v>
      </c>
      <c r="N3" s="12" t="s">
        <v>29</v>
      </c>
      <c r="O3" s="12" t="s">
        <v>30</v>
      </c>
      <c r="P3" s="14" t="s">
        <v>31</v>
      </c>
      <c r="Q3" s="12" t="s">
        <v>11</v>
      </c>
      <c r="R3" s="12" t="s">
        <v>12</v>
      </c>
      <c r="S3" s="12" t="s">
        <v>13</v>
      </c>
      <c r="T3" s="14" t="s">
        <v>14</v>
      </c>
      <c r="U3" s="25"/>
      <c r="V3" s="25"/>
      <c r="W3" s="22"/>
    </row>
    <row r="4" spans="1:23" x14ac:dyDescent="0.25">
      <c r="C4" s="26">
        <v>0.1</v>
      </c>
      <c r="D4" s="5" t="s">
        <v>15</v>
      </c>
      <c r="E4" s="35">
        <v>100</v>
      </c>
      <c r="F4" s="35">
        <v>100</v>
      </c>
      <c r="G4" s="35">
        <v>100</v>
      </c>
      <c r="H4" s="35">
        <v>100</v>
      </c>
      <c r="I4" s="35">
        <v>100</v>
      </c>
      <c r="J4" s="35">
        <v>100</v>
      </c>
      <c r="K4" s="35">
        <v>100</v>
      </c>
      <c r="L4" s="35">
        <v>100</v>
      </c>
      <c r="M4" s="35">
        <v>100</v>
      </c>
      <c r="N4" s="35">
        <v>100</v>
      </c>
      <c r="O4" s="35">
        <v>100</v>
      </c>
      <c r="P4" s="36">
        <v>100</v>
      </c>
      <c r="Q4" s="19"/>
      <c r="R4" s="15"/>
      <c r="S4" s="15"/>
      <c r="T4" s="16"/>
      <c r="U4" s="29">
        <v>0</v>
      </c>
      <c r="V4" s="29">
        <v>0</v>
      </c>
    </row>
    <row r="5" spans="1:23" x14ac:dyDescent="0.25">
      <c r="C5" s="27"/>
      <c r="D5" s="6" t="s">
        <v>16</v>
      </c>
      <c r="E5" s="35">
        <v>85</v>
      </c>
      <c r="F5" s="35">
        <v>95</v>
      </c>
      <c r="G5" s="35">
        <v>75</v>
      </c>
      <c r="H5" s="35">
        <v>95</v>
      </c>
      <c r="I5" s="35">
        <v>67</v>
      </c>
      <c r="J5" s="35">
        <v>95</v>
      </c>
      <c r="K5" s="35">
        <v>95</v>
      </c>
      <c r="L5" s="35">
        <v>95</v>
      </c>
      <c r="M5" s="35">
        <v>59</v>
      </c>
      <c r="N5" s="35">
        <v>95</v>
      </c>
      <c r="O5" s="35">
        <v>95</v>
      </c>
      <c r="P5" s="36">
        <v>95</v>
      </c>
      <c r="Q5" s="20"/>
      <c r="R5" s="17"/>
      <c r="S5" s="17"/>
      <c r="T5" s="18"/>
      <c r="U5" s="29"/>
      <c r="V5" s="29"/>
    </row>
    <row r="6" spans="1:23" ht="15.75" thickBot="1" x14ac:dyDescent="0.3">
      <c r="C6" s="28"/>
      <c r="D6" s="7" t="s">
        <v>17</v>
      </c>
      <c r="E6" s="37">
        <f>-(E4-E5)</f>
        <v>-15</v>
      </c>
      <c r="F6" s="37">
        <f t="shared" ref="F6:T6" si="0">-(F4-F5)</f>
        <v>-5</v>
      </c>
      <c r="G6" s="37">
        <f t="shared" si="0"/>
        <v>-25</v>
      </c>
      <c r="H6" s="37">
        <f t="shared" si="0"/>
        <v>-5</v>
      </c>
      <c r="I6" s="37">
        <f t="shared" si="0"/>
        <v>-33</v>
      </c>
      <c r="J6" s="37">
        <f t="shared" si="0"/>
        <v>-5</v>
      </c>
      <c r="K6" s="37">
        <f t="shared" si="0"/>
        <v>-5</v>
      </c>
      <c r="L6" s="37">
        <f t="shared" si="0"/>
        <v>-5</v>
      </c>
      <c r="M6" s="37">
        <f t="shared" si="0"/>
        <v>-41</v>
      </c>
      <c r="N6" s="37">
        <f t="shared" si="0"/>
        <v>-5</v>
      </c>
      <c r="O6" s="37">
        <f t="shared" si="0"/>
        <v>-5</v>
      </c>
      <c r="P6" s="37">
        <f t="shared" si="0"/>
        <v>-5</v>
      </c>
      <c r="Q6" s="23">
        <f t="shared" si="0"/>
        <v>0</v>
      </c>
      <c r="R6" s="23">
        <f t="shared" si="0"/>
        <v>0</v>
      </c>
      <c r="S6" s="23">
        <f t="shared" si="0"/>
        <v>0</v>
      </c>
      <c r="T6" s="23">
        <f t="shared" si="0"/>
        <v>0</v>
      </c>
      <c r="U6" s="30"/>
      <c r="V6" s="30"/>
    </row>
    <row r="8" spans="1:23" ht="13.5" customHeight="1" x14ac:dyDescent="0.25">
      <c r="A8" s="34"/>
    </row>
    <row r="9" spans="1:23" ht="15.75" x14ac:dyDescent="0.25">
      <c r="A9" s="34"/>
    </row>
    <row r="10" spans="1:23" ht="15.75" x14ac:dyDescent="0.25">
      <c r="A10" s="34"/>
    </row>
  </sheetData>
  <mergeCells count="6">
    <mergeCell ref="C2:C3"/>
    <mergeCell ref="U2:U3"/>
    <mergeCell ref="V2:V3"/>
    <mergeCell ref="C4:C6"/>
    <mergeCell ref="U4:U6"/>
    <mergeCell ref="V4:V6"/>
  </mergeCells>
  <conditionalFormatting sqref="E6:T6">
    <cfRule type="containsBlanks" dxfId="17" priority="1">
      <formula>LEN(TRIM(E6))=0</formula>
    </cfRule>
    <cfRule type="expression" dxfId="16" priority="6">
      <formula>IF(ABS(((E5-E4)/E4))&lt;=$C$4,TRUE,FALSE)</formula>
    </cfRule>
    <cfRule type="expression" dxfId="15" priority="7">
      <formula>IF(ABS(((E5-E4)/E4))&gt;=$C$4,TRUE,FALSE)</formula>
    </cfRule>
  </conditionalFormatting>
  <conditionalFormatting sqref="F6:N6">
    <cfRule type="expression" dxfId="14" priority="5">
      <formula>IF(ABS(((F5-F4)/F4))&gt;=$C$4,TRUE,FALSE)</formula>
    </cfRule>
  </conditionalFormatting>
  <conditionalFormatting sqref="F6:P6">
    <cfRule type="expression" dxfId="13" priority="2">
      <formula>IF(ABS(((F5-F4)/F4))&lt;=$C$4,TRUE,FALSE)</formula>
    </cfRule>
  </conditionalFormatting>
  <conditionalFormatting sqref="O6">
    <cfRule type="expression" dxfId="12" priority="3">
      <formula>IF(ABS(((O5-O4)/O4))&gt;=$C$4,TRUE,FALSE)</formula>
    </cfRule>
  </conditionalFormatting>
  <conditionalFormatting sqref="P6">
    <cfRule type="expression" dxfId="11" priority="4">
      <formula>IF(ABS(((P5-P4)/P4))&gt;=$C$4,TRUE,FALSE)</formula>
    </cfRule>
  </conditionalFormatting>
  <conditionalFormatting sqref="Q6:T6">
    <cfRule type="cellIs" dxfId="10" priority="8" operator="lessThanOrEqual">
      <formula>150</formula>
    </cfRule>
    <cfRule type="cellIs" dxfId="9" priority="9" operator="greaterThan">
      <formula>150</formula>
    </cfRule>
  </conditionalFormatting>
  <pageMargins left="0.7" right="0.7" top="0.75" bottom="0.75" header="0.3" footer="0.3"/>
  <pageSetup scale="31" orientation="portrait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ED7DC9E1E764EB54EFD225770C6C9" ma:contentTypeVersion="185" ma:contentTypeDescription="Create a new document." ma:contentTypeScope="" ma:versionID="11a1b495ad89b9979358d778c79f066e">
  <xsd:schema xmlns:xsd="http://www.w3.org/2001/XMLSchema" xmlns:xs="http://www.w3.org/2001/XMLSchema" xmlns:p="http://schemas.microsoft.com/office/2006/metadata/properties" xmlns:ns1="http://schemas.microsoft.com/sharepoint/v3" xmlns:ns2="a19fcf24-b5a3-4768-8688-f3ccf55adf13" xmlns:ns3="a94cdab9-b6d1-411c-b43c-cbd3cb385a52" targetNamespace="http://schemas.microsoft.com/office/2006/metadata/properties" ma:root="true" ma:fieldsID="87c3ba36a60be925934a10f9fbc7ef69" ns1:_="" ns2:_="" ns3:_="">
    <xsd:import namespace="http://schemas.microsoft.com/sharepoint/v3"/>
    <xsd:import namespace="a19fcf24-b5a3-4768-8688-f3ccf55adf13"/>
    <xsd:import namespace="a94cdab9-b6d1-411c-b43c-cbd3cb385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vEffort" minOccurs="0"/>
                <xsd:element ref="ns2:vObjective" minOccurs="0"/>
                <xsd:element ref="ns2:vForumDate" minOccurs="0"/>
                <xsd:element ref="ns2:vAOName" minOccurs="0"/>
                <xsd:element ref="ns2:vSCName" minOccurs="0"/>
                <xsd:element ref="ns2:vProblemStatement" minOccurs="0"/>
                <xsd:element ref="ns2:vBaselinePerformance" minOccurs="0"/>
                <xsd:element ref="ns2:vRootCauses" minOccurs="0"/>
                <xsd:element ref="ns2:vAssumptions" minOccurs="0"/>
                <xsd:element ref="ns2:vScope" minOccurs="0"/>
                <xsd:element ref="ns2:vNorthStar" minOccurs="0"/>
                <xsd:element ref="ns2:vGoals" minOccurs="0"/>
                <xsd:element ref="ns2:vMeasuredBy" minOccurs="0"/>
                <xsd:element ref="ns2:vSupportingCommanders" minOccurs="0"/>
                <xsd:element ref="ns2:vStakeholders" minOccurs="0"/>
                <xsd:element ref="ns2:vAlignment" minOccurs="0"/>
                <xsd:element ref="ns2:vBarrierRemoval" minOccurs="0"/>
                <xsd:element ref="ns2:vConfidenceFactor" minOccurs="0"/>
                <xsd:element ref="ns2:vAssessmentStatus" minOccurs="0"/>
                <xsd:element ref="ns2:v1_x002e_1Num" minOccurs="0"/>
                <xsd:element ref="ns2:v1_x002e_2Num" minOccurs="0"/>
                <xsd:element ref="ns2:v1_x002e_3Num" minOccurs="0"/>
                <xsd:element ref="ns2:v1_x002e_4Num" minOccurs="0"/>
                <xsd:element ref="ns2:v1_x002e_5Num" minOccurs="0"/>
                <xsd:element ref="ns2:v1_x002e_6Num" minOccurs="0"/>
                <xsd:element ref="ns2:v1_x002e_7Num" minOccurs="0"/>
                <xsd:element ref="ns2:v1_x002e_Comments" minOccurs="0"/>
                <xsd:element ref="ns2:v1_x002e_4" minOccurs="0"/>
                <xsd:element ref="ns2:v1_x002e_5" minOccurs="0"/>
                <xsd:element ref="ns2:v1_x002e_6" minOccurs="0"/>
                <xsd:element ref="ns2:v1_x002e_7" minOccurs="0"/>
                <xsd:element ref="ns2:v1_x002e_1" minOccurs="0"/>
                <xsd:element ref="ns2:v1_x002e_2" minOccurs="0"/>
                <xsd:element ref="ns2:v1_x002e_3" minOccurs="0"/>
                <xsd:element ref="ns2:v2_x002e_1" minOccurs="0"/>
                <xsd:element ref="ns2:v2_x002e_2" minOccurs="0"/>
                <xsd:element ref="ns2:v2_x002e_3" minOccurs="0"/>
                <xsd:element ref="ns2:v2_x002e_4" minOccurs="0"/>
                <xsd:element ref="ns2:v2_x002e_5" minOccurs="0"/>
                <xsd:element ref="ns2:v2_x002e_6" minOccurs="0"/>
                <xsd:element ref="ns2:v2_x002e_7" minOccurs="0"/>
                <xsd:element ref="ns2:v2_x002e_8" minOccurs="0"/>
                <xsd:element ref="ns2:v2_x002e_10" minOccurs="0"/>
                <xsd:element ref="ns2:v2_x002e_11" minOccurs="0"/>
                <xsd:element ref="ns2:v2_x002e_12" minOccurs="0"/>
                <xsd:element ref="ns2:v2_x002e_13" minOccurs="0"/>
                <xsd:element ref="ns2:v2_x002e_Comments" minOccurs="0"/>
                <xsd:element ref="ns2:v3_x002e_1" minOccurs="0"/>
                <xsd:element ref="ns2:v3_x002e_2" minOccurs="0"/>
                <xsd:element ref="ns2:v3_x002e_3" minOccurs="0"/>
                <xsd:element ref="ns2:v3_x002e_4" minOccurs="0"/>
                <xsd:element ref="ns2:v3_x002e_5" minOccurs="0"/>
                <xsd:element ref="ns2:v3_x002e_6" minOccurs="0"/>
                <xsd:element ref="ns2:v3_x002e_7" minOccurs="0"/>
                <xsd:element ref="ns2:v3_x002e_8" minOccurs="0"/>
                <xsd:element ref="ns2:v3_x002e_9" minOccurs="0"/>
                <xsd:element ref="ns2:v3_x002e_10" minOccurs="0"/>
                <xsd:element ref="ns2:v3_x002e_11" minOccurs="0"/>
                <xsd:element ref="ns2:v3_x002e_Comments" minOccurs="0"/>
                <xsd:element ref="ns2:v4_x002e_1" minOccurs="0"/>
                <xsd:element ref="ns2:v4_x002e_2" minOccurs="0"/>
                <xsd:element ref="ns2:v4_x002e_Comments" minOccurs="0"/>
                <xsd:element ref="ns2:v5_x002e_1" minOccurs="0"/>
                <xsd:element ref="ns2:v5_x002e_2" minOccurs="0"/>
                <xsd:element ref="ns2:v5_x002e_3" minOccurs="0"/>
                <xsd:element ref="ns2:v5_x002e_4" minOccurs="0"/>
                <xsd:element ref="ns2:v5_x002e_Comments" minOccurs="0"/>
                <xsd:element ref="ns2:v2_x002e_1Num" minOccurs="0"/>
                <xsd:element ref="ns2:v2_x002e_2Num" minOccurs="0"/>
                <xsd:element ref="ns2:v2_x002e_3Num" minOccurs="0"/>
                <xsd:element ref="ns2:v2_x002e_4Num" minOccurs="0"/>
                <xsd:element ref="ns2:v2_x002e_5Num" minOccurs="0"/>
                <xsd:element ref="ns2:v2_x002e_6Num" minOccurs="0"/>
                <xsd:element ref="ns2:v2_x002e_8Num" minOccurs="0"/>
                <xsd:element ref="ns2:v2_x002e_9Num" minOccurs="0"/>
                <xsd:element ref="ns2:v2_x002e_10Num" minOccurs="0"/>
                <xsd:element ref="ns2:v2_x002e_11Num" minOccurs="0"/>
                <xsd:element ref="ns2:v2_x002e_12Num" minOccurs="0"/>
                <xsd:element ref="ns2:v2_x002e_13Num" minOccurs="0"/>
                <xsd:element ref="ns2:v3_x002e_1Num" minOccurs="0"/>
                <xsd:element ref="ns2:v3_x002e_2Num" minOccurs="0"/>
                <xsd:element ref="ns2:v3_x002e_3Num" minOccurs="0"/>
                <xsd:element ref="ns2:v3_x002e_4Num" minOccurs="0"/>
                <xsd:element ref="ns2:v3_x002e_5Num" minOccurs="0"/>
                <xsd:element ref="ns2:v3_x002e_6Num" minOccurs="0"/>
                <xsd:element ref="ns2:v3_x002e_7Num" minOccurs="0"/>
                <xsd:element ref="ns2:v3_x002e_8Num" minOccurs="0"/>
                <xsd:element ref="ns2:v3_x002e_9Num" minOccurs="0"/>
                <xsd:element ref="ns2:v3_x002e_10Num" minOccurs="0"/>
                <xsd:element ref="ns2:v3_x002e_11Num" minOccurs="0"/>
                <xsd:element ref="ns2:v4_x002e_1Num" minOccurs="0"/>
                <xsd:element ref="ns2:v4_x002e_2Num" minOccurs="0"/>
                <xsd:element ref="ns2:v5_x002e_1Num" minOccurs="0"/>
                <xsd:element ref="ns2:v5_x002e_2Num" minOccurs="0"/>
                <xsd:element ref="ns2:v5_x002e_3Num" minOccurs="0"/>
                <xsd:element ref="ns2:v5_x002e_4Num" minOccurs="0"/>
                <xsd:element ref="ns2:vCommand" minOccurs="0"/>
                <xsd:element ref="ns2:vAssessor" minOccurs="0"/>
                <xsd:element ref="ns2:vAssessDate" minOccurs="0"/>
                <xsd:element ref="ns2:vAssessmentScore" minOccurs="0"/>
                <xsd:element ref="ns2:AssessmentScore_Num" minOccurs="0"/>
                <xsd:element ref="ns2:vLocation" minOccurs="0"/>
                <xsd:element ref="ns2:vUIC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fcf24-b5a3-4768-8688-f3ccf55adf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vEffort" ma:index="14" nillable="true" ma:displayName="vEffort" ma:format="Dropdown" ma:internalName="vEffort">
      <xsd:simpleType>
        <xsd:restriction base="dms:Text">
          <xsd:maxLength value="255"/>
        </xsd:restriction>
      </xsd:simpleType>
    </xsd:element>
    <xsd:element name="vObjective" ma:index="15" nillable="true" ma:displayName="vObjective" ma:format="Dropdown" ma:internalName="vObjective">
      <xsd:simpleType>
        <xsd:restriction base="dms:Text">
          <xsd:maxLength value="255"/>
        </xsd:restriction>
      </xsd:simpleType>
    </xsd:element>
    <xsd:element name="vForumDate" ma:index="16" nillable="true" ma:displayName="vForumDate" ma:format="Dropdown" ma:internalName="vForumDate">
      <xsd:simpleType>
        <xsd:restriction base="dms:Text">
          <xsd:maxLength value="255"/>
        </xsd:restriction>
      </xsd:simpleType>
    </xsd:element>
    <xsd:element name="vAOName" ma:index="17" nillable="true" ma:displayName="vAOName" ma:format="Dropdown" ma:internalName="vAOName">
      <xsd:simpleType>
        <xsd:restriction base="dms:Text">
          <xsd:maxLength value="255"/>
        </xsd:restriction>
      </xsd:simpleType>
    </xsd:element>
    <xsd:element name="vSCName" ma:index="18" nillable="true" ma:displayName="vSCName" ma:format="Dropdown" ma:internalName="vSCName">
      <xsd:simpleType>
        <xsd:restriction base="dms:Text">
          <xsd:maxLength value="255"/>
        </xsd:restriction>
      </xsd:simpleType>
    </xsd:element>
    <xsd:element name="vProblemStatement" ma:index="19" nillable="true" ma:displayName="vProblemStatement" ma:format="Dropdown" ma:internalName="vProblemStatement">
      <xsd:simpleType>
        <xsd:restriction base="dms:Note">
          <xsd:maxLength value="255"/>
        </xsd:restriction>
      </xsd:simpleType>
    </xsd:element>
    <xsd:element name="vBaselinePerformance" ma:index="20" nillable="true" ma:displayName="vBaselinePerformance" ma:format="Dropdown" ma:internalName="vBaselinePerformance">
      <xsd:simpleType>
        <xsd:restriction base="dms:Note">
          <xsd:maxLength value="255"/>
        </xsd:restriction>
      </xsd:simpleType>
    </xsd:element>
    <xsd:element name="vRootCauses" ma:index="21" nillable="true" ma:displayName="vRootCauses" ma:format="Dropdown" ma:internalName="vRootCauses">
      <xsd:simpleType>
        <xsd:restriction base="dms:Note">
          <xsd:maxLength value="255"/>
        </xsd:restriction>
      </xsd:simpleType>
    </xsd:element>
    <xsd:element name="vAssumptions" ma:index="22" nillable="true" ma:displayName="vAssumptions" ma:format="Dropdown" ma:internalName="vAssumptions">
      <xsd:simpleType>
        <xsd:restriction base="dms:Note">
          <xsd:maxLength value="255"/>
        </xsd:restriction>
      </xsd:simpleType>
    </xsd:element>
    <xsd:element name="vScope" ma:index="23" nillable="true" ma:displayName="vScope" ma:format="Dropdown" ma:internalName="vScope">
      <xsd:simpleType>
        <xsd:restriction base="dms:Note">
          <xsd:maxLength value="255"/>
        </xsd:restriction>
      </xsd:simpleType>
    </xsd:element>
    <xsd:element name="vNorthStar" ma:index="24" nillable="true" ma:displayName="vNorthStar" ma:format="Dropdown" ma:internalName="vNorthStar">
      <xsd:simpleType>
        <xsd:restriction base="dms:Note">
          <xsd:maxLength value="255"/>
        </xsd:restriction>
      </xsd:simpleType>
    </xsd:element>
    <xsd:element name="vGoals" ma:index="25" nillable="true" ma:displayName="vGoal" ma:format="Dropdown" ma:internalName="vGoals">
      <xsd:simpleType>
        <xsd:restriction base="dms:Note">
          <xsd:maxLength value="255"/>
        </xsd:restriction>
      </xsd:simpleType>
    </xsd:element>
    <xsd:element name="vMeasuredBy" ma:index="26" nillable="true" ma:displayName="vMeasuredBy" ma:format="Dropdown" ma:internalName="vMeasuredBy">
      <xsd:simpleType>
        <xsd:restriction base="dms:Note">
          <xsd:maxLength value="255"/>
        </xsd:restriction>
      </xsd:simpleType>
    </xsd:element>
    <xsd:element name="vSupportingCommanders" ma:index="27" nillable="true" ma:displayName="vSupportingCommanders" ma:format="Dropdown" ma:internalName="vSupportingCommanders">
      <xsd:simpleType>
        <xsd:restriction base="dms:Note">
          <xsd:maxLength value="255"/>
        </xsd:restriction>
      </xsd:simpleType>
    </xsd:element>
    <xsd:element name="vStakeholders" ma:index="28" nillable="true" ma:displayName="vStakeholders" ma:format="Dropdown" ma:internalName="vStakeholders">
      <xsd:simpleType>
        <xsd:restriction base="dms:Note">
          <xsd:maxLength value="255"/>
        </xsd:restriction>
      </xsd:simpleType>
    </xsd:element>
    <xsd:element name="vAlignment" ma:index="29" nillable="true" ma:displayName="vAlignment" ma:format="Dropdown" ma:internalName="vAlignment">
      <xsd:simpleType>
        <xsd:restriction base="dms:Note">
          <xsd:maxLength value="255"/>
        </xsd:restriction>
      </xsd:simpleType>
    </xsd:element>
    <xsd:element name="vBarrierRemoval" ma:index="30" nillable="true" ma:displayName="vBarrierRemoval" ma:format="Dropdown" ma:internalName="vBarrierRemoval">
      <xsd:simpleType>
        <xsd:restriction base="dms:Note">
          <xsd:maxLength value="255"/>
        </xsd:restriction>
      </xsd:simpleType>
    </xsd:element>
    <xsd:element name="vConfidenceFactor" ma:index="31" nillable="true" ma:displayName="vConfidenceFactor" ma:format="Dropdown" ma:internalName="vConfidenceFactor">
      <xsd:simpleType>
        <xsd:restriction base="dms:Text">
          <xsd:maxLength value="255"/>
        </xsd:restriction>
      </xsd:simpleType>
    </xsd:element>
    <xsd:element name="vAssessmentStatus" ma:index="32" nillable="true" ma:displayName="vAssessmentStatus" ma:format="Dropdown" ma:internalName="vAssessmentStatus">
      <xsd:simpleType>
        <xsd:restriction base="dms:Text">
          <xsd:maxLength value="255"/>
        </xsd:restriction>
      </xsd:simpleType>
    </xsd:element>
    <xsd:element name="v1_x002e_1Num" ma:index="33" nillable="true" ma:displayName="v1.1Num" ma:decimals="0" ma:format="Dropdown" ma:internalName="v1_x002e_1Num" ma:percentage="FALSE">
      <xsd:simpleType>
        <xsd:restriction base="dms:Number"/>
      </xsd:simpleType>
    </xsd:element>
    <xsd:element name="v1_x002e_2Num" ma:index="34" nillable="true" ma:displayName="v1.2Num" ma:decimals="0" ma:format="Dropdown" ma:internalName="v1_x002e_2Num" ma:percentage="FALSE">
      <xsd:simpleType>
        <xsd:restriction base="dms:Number"/>
      </xsd:simpleType>
    </xsd:element>
    <xsd:element name="v1_x002e_3Num" ma:index="35" nillable="true" ma:displayName="v1.3Num" ma:decimals="0" ma:format="Dropdown" ma:internalName="v1_x002e_3Num" ma:percentage="FALSE">
      <xsd:simpleType>
        <xsd:restriction base="dms:Number"/>
      </xsd:simpleType>
    </xsd:element>
    <xsd:element name="v1_x002e_4Num" ma:index="36" nillable="true" ma:displayName="v1.4Num" ma:internalName="v1_x002e_4Num">
      <xsd:simpleType>
        <xsd:restriction base="dms:Number"/>
      </xsd:simpleType>
    </xsd:element>
    <xsd:element name="v1_x002e_5Num" ma:index="37" nillable="true" ma:displayName="v1.5Num" ma:format="Dropdown" ma:internalName="v1_x002e_5Num" ma:percentage="FALSE">
      <xsd:simpleType>
        <xsd:restriction base="dms:Number"/>
      </xsd:simpleType>
    </xsd:element>
    <xsd:element name="v1_x002e_6Num" ma:index="38" nillable="true" ma:displayName="v1.6Num" ma:format="Dropdown" ma:internalName="v1_x002e_6Num" ma:percentage="FALSE">
      <xsd:simpleType>
        <xsd:restriction base="dms:Number"/>
      </xsd:simpleType>
    </xsd:element>
    <xsd:element name="v1_x002e_7Num" ma:index="39" nillable="true" ma:displayName="v1.7Num" ma:format="Dropdown" ma:internalName="v1_x002e_7Num" ma:percentage="FALSE">
      <xsd:simpleType>
        <xsd:restriction base="dms:Number"/>
      </xsd:simpleType>
    </xsd:element>
    <xsd:element name="v1_x002e_Comments" ma:index="40" nillable="true" ma:displayName="v1.Comments" ma:format="Dropdown" ma:internalName="v1_x002e_Comments">
      <xsd:simpleType>
        <xsd:restriction base="dms:Note">
          <xsd:maxLength value="255"/>
        </xsd:restriction>
      </xsd:simpleType>
    </xsd:element>
    <xsd:element name="v1_x002e_4" ma:index="41" nillable="true" ma:displayName="v1.4" ma:format="Dropdown" ma:internalName="v1_x002e_4">
      <xsd:simpleType>
        <xsd:restriction base="dms:Text">
          <xsd:maxLength value="255"/>
        </xsd:restriction>
      </xsd:simpleType>
    </xsd:element>
    <xsd:element name="v1_x002e_5" ma:index="42" nillable="true" ma:displayName="v1.5" ma:format="Dropdown" ma:internalName="v1_x002e_5">
      <xsd:simpleType>
        <xsd:restriction base="dms:Text">
          <xsd:maxLength value="255"/>
        </xsd:restriction>
      </xsd:simpleType>
    </xsd:element>
    <xsd:element name="v1_x002e_6" ma:index="43" nillable="true" ma:displayName="v1.6" ma:format="Dropdown" ma:internalName="v1_x002e_6">
      <xsd:simpleType>
        <xsd:restriction base="dms:Text">
          <xsd:maxLength value="255"/>
        </xsd:restriction>
      </xsd:simpleType>
    </xsd:element>
    <xsd:element name="v1_x002e_7" ma:index="44" nillable="true" ma:displayName="v1.7" ma:format="Dropdown" ma:internalName="v1_x002e_7">
      <xsd:simpleType>
        <xsd:restriction base="dms:Text">
          <xsd:maxLength value="255"/>
        </xsd:restriction>
      </xsd:simpleType>
    </xsd:element>
    <xsd:element name="v1_x002e_1" ma:index="45" nillable="true" ma:displayName="v1.1" ma:internalName="v1_x002e_1">
      <xsd:simpleType>
        <xsd:restriction base="dms:Text">
          <xsd:maxLength value="255"/>
        </xsd:restriction>
      </xsd:simpleType>
    </xsd:element>
    <xsd:element name="v1_x002e_2" ma:index="46" nillable="true" ma:displayName="v1.2" ma:internalName="v1_x002e_2">
      <xsd:simpleType>
        <xsd:restriction base="dms:Text">
          <xsd:maxLength value="255"/>
        </xsd:restriction>
      </xsd:simpleType>
    </xsd:element>
    <xsd:element name="v1_x002e_3" ma:index="47" nillable="true" ma:displayName="v1.3" ma:internalName="v1_x002e_3">
      <xsd:simpleType>
        <xsd:restriction base="dms:Text">
          <xsd:maxLength value="255"/>
        </xsd:restriction>
      </xsd:simpleType>
    </xsd:element>
    <xsd:element name="v2_x002e_1" ma:index="48" nillable="true" ma:displayName="v2.1" ma:internalName="v2_x002e_1">
      <xsd:simpleType>
        <xsd:restriction base="dms:Text">
          <xsd:maxLength value="255"/>
        </xsd:restriction>
      </xsd:simpleType>
    </xsd:element>
    <xsd:element name="v2_x002e_2" ma:index="49" nillable="true" ma:displayName="v2.2" ma:internalName="v2_x002e_2">
      <xsd:simpleType>
        <xsd:restriction base="dms:Text">
          <xsd:maxLength value="255"/>
        </xsd:restriction>
      </xsd:simpleType>
    </xsd:element>
    <xsd:element name="v2_x002e_3" ma:index="50" nillable="true" ma:displayName="v2.3" ma:internalName="v2_x002e_3">
      <xsd:simpleType>
        <xsd:restriction base="dms:Text">
          <xsd:maxLength value="255"/>
        </xsd:restriction>
      </xsd:simpleType>
    </xsd:element>
    <xsd:element name="v2_x002e_4" ma:index="51" nillable="true" ma:displayName="v2.4" ma:internalName="v2_x002e_4">
      <xsd:simpleType>
        <xsd:restriction base="dms:Text">
          <xsd:maxLength value="255"/>
        </xsd:restriction>
      </xsd:simpleType>
    </xsd:element>
    <xsd:element name="v2_x002e_5" ma:index="52" nillable="true" ma:displayName="v2.5" ma:internalName="v2_x002e_5">
      <xsd:simpleType>
        <xsd:restriction base="dms:Text">
          <xsd:maxLength value="255"/>
        </xsd:restriction>
      </xsd:simpleType>
    </xsd:element>
    <xsd:element name="v2_x002e_6" ma:index="53" nillable="true" ma:displayName="v2.6" ma:internalName="v2_x002e_6">
      <xsd:simpleType>
        <xsd:restriction base="dms:Text">
          <xsd:maxLength value="255"/>
        </xsd:restriction>
      </xsd:simpleType>
    </xsd:element>
    <xsd:element name="v2_x002e_7" ma:index="54" nillable="true" ma:displayName="v1.8" ma:internalName="v2_x002e_7">
      <xsd:simpleType>
        <xsd:restriction base="dms:Text">
          <xsd:maxLength value="255"/>
        </xsd:restriction>
      </xsd:simpleType>
    </xsd:element>
    <xsd:element name="v2_x002e_8" ma:index="55" nillable="true" ma:displayName="v1.9" ma:internalName="v2_x002e_8">
      <xsd:simpleType>
        <xsd:restriction base="dms:Text">
          <xsd:maxLength value="255"/>
        </xsd:restriction>
      </xsd:simpleType>
    </xsd:element>
    <xsd:element name="v2_x002e_10" ma:index="56" nillable="true" ma:displayName="v1.10" ma:internalName="v2_x002e_10">
      <xsd:simpleType>
        <xsd:restriction base="dms:Text">
          <xsd:maxLength value="255"/>
        </xsd:restriction>
      </xsd:simpleType>
    </xsd:element>
    <xsd:element name="v2_x002e_11" ma:index="57" nillable="true" ma:displayName="v1.11" ma:internalName="v2_x002e_11">
      <xsd:simpleType>
        <xsd:restriction base="dms:Text">
          <xsd:maxLength value="255"/>
        </xsd:restriction>
      </xsd:simpleType>
    </xsd:element>
    <xsd:element name="v2_x002e_12" ma:index="58" nillable="true" ma:displayName="v1.12" ma:internalName="v2_x002e_12">
      <xsd:simpleType>
        <xsd:restriction base="dms:Text">
          <xsd:maxLength value="255"/>
        </xsd:restriction>
      </xsd:simpleType>
    </xsd:element>
    <xsd:element name="v2_x002e_13" ma:index="59" nillable="true" ma:displayName="v1.13" ma:internalName="v2_x002e_13">
      <xsd:simpleType>
        <xsd:restriction base="dms:Text">
          <xsd:maxLength value="255"/>
        </xsd:restriction>
      </xsd:simpleType>
    </xsd:element>
    <xsd:element name="v2_x002e_Comments" ma:index="60" nillable="true" ma:displayName="v2.Comments" ma:internalName="v2_x002e_Comments">
      <xsd:simpleType>
        <xsd:restriction base="dms:Note">
          <xsd:maxLength value="255"/>
        </xsd:restriction>
      </xsd:simpleType>
    </xsd:element>
    <xsd:element name="v3_x002e_1" ma:index="61" nillable="true" ma:displayName="v3.1" ma:internalName="v3_x002e_1">
      <xsd:simpleType>
        <xsd:restriction base="dms:Text">
          <xsd:maxLength value="255"/>
        </xsd:restriction>
      </xsd:simpleType>
    </xsd:element>
    <xsd:element name="v3_x002e_2" ma:index="62" nillable="true" ma:displayName="v3.2" ma:internalName="v3_x002e_2">
      <xsd:simpleType>
        <xsd:restriction base="dms:Text">
          <xsd:maxLength value="255"/>
        </xsd:restriction>
      </xsd:simpleType>
    </xsd:element>
    <xsd:element name="v3_x002e_3" ma:index="63" nillable="true" ma:displayName="v3.3" ma:internalName="v3_x002e_3">
      <xsd:simpleType>
        <xsd:restriction base="dms:Text">
          <xsd:maxLength value="255"/>
        </xsd:restriction>
      </xsd:simpleType>
    </xsd:element>
    <xsd:element name="v3_x002e_4" ma:index="64" nillable="true" ma:displayName="v3.4" ma:internalName="v3_x002e_4">
      <xsd:simpleType>
        <xsd:restriction base="dms:Text">
          <xsd:maxLength value="255"/>
        </xsd:restriction>
      </xsd:simpleType>
    </xsd:element>
    <xsd:element name="v3_x002e_5" ma:index="65" nillable="true" ma:displayName="v3.5" ma:internalName="v3_x002e_5">
      <xsd:simpleType>
        <xsd:restriction base="dms:Text">
          <xsd:maxLength value="255"/>
        </xsd:restriction>
      </xsd:simpleType>
    </xsd:element>
    <xsd:element name="v3_x002e_6" ma:index="66" nillable="true" ma:displayName="v3.6" ma:internalName="v3_x002e_6">
      <xsd:simpleType>
        <xsd:restriction base="dms:Text">
          <xsd:maxLength value="255"/>
        </xsd:restriction>
      </xsd:simpleType>
    </xsd:element>
    <xsd:element name="v3_x002e_7" ma:index="67" nillable="true" ma:displayName="v3.7" ma:internalName="v3_x002e_7">
      <xsd:simpleType>
        <xsd:restriction base="dms:Text">
          <xsd:maxLength value="255"/>
        </xsd:restriction>
      </xsd:simpleType>
    </xsd:element>
    <xsd:element name="v3_x002e_8" ma:index="68" nillable="true" ma:displayName="v3.8" ma:internalName="v3_x002e_8">
      <xsd:simpleType>
        <xsd:restriction base="dms:Text">
          <xsd:maxLength value="255"/>
        </xsd:restriction>
      </xsd:simpleType>
    </xsd:element>
    <xsd:element name="v3_x002e_9" ma:index="69" nillable="true" ma:displayName="v3.9" ma:internalName="v3_x002e_9">
      <xsd:simpleType>
        <xsd:restriction base="dms:Text">
          <xsd:maxLength value="255"/>
        </xsd:restriction>
      </xsd:simpleType>
    </xsd:element>
    <xsd:element name="v3_x002e_10" ma:index="70" nillable="true" ma:displayName="v3.10" ma:internalName="v3_x002e_10">
      <xsd:simpleType>
        <xsd:restriction base="dms:Text">
          <xsd:maxLength value="255"/>
        </xsd:restriction>
      </xsd:simpleType>
    </xsd:element>
    <xsd:element name="v3_x002e_11" ma:index="71" nillable="true" ma:displayName="v3.11" ma:internalName="v3_x002e_11">
      <xsd:simpleType>
        <xsd:restriction base="dms:Text">
          <xsd:maxLength value="255"/>
        </xsd:restriction>
      </xsd:simpleType>
    </xsd:element>
    <xsd:element name="v3_x002e_Comments" ma:index="72" nillable="true" ma:displayName="v3.Comments" ma:internalName="v3_x002e_Comments">
      <xsd:simpleType>
        <xsd:restriction base="dms:Note">
          <xsd:maxLength value="255"/>
        </xsd:restriction>
      </xsd:simpleType>
    </xsd:element>
    <xsd:element name="v4_x002e_1" ma:index="73" nillable="true" ma:displayName="v4.1" ma:internalName="v4_x002e_1">
      <xsd:simpleType>
        <xsd:restriction base="dms:Text">
          <xsd:maxLength value="255"/>
        </xsd:restriction>
      </xsd:simpleType>
    </xsd:element>
    <xsd:element name="v4_x002e_2" ma:index="74" nillable="true" ma:displayName="v4.2" ma:internalName="v4_x002e_2">
      <xsd:simpleType>
        <xsd:restriction base="dms:Text">
          <xsd:maxLength value="255"/>
        </xsd:restriction>
      </xsd:simpleType>
    </xsd:element>
    <xsd:element name="v4_x002e_Comments" ma:index="75" nillable="true" ma:displayName="v4.Comments" ma:internalName="v4_x002e_Comments">
      <xsd:simpleType>
        <xsd:restriction base="dms:Note">
          <xsd:maxLength value="255"/>
        </xsd:restriction>
      </xsd:simpleType>
    </xsd:element>
    <xsd:element name="v5_x002e_1" ma:index="76" nillable="true" ma:displayName="v5.1" ma:internalName="v5_x002e_1">
      <xsd:simpleType>
        <xsd:restriction base="dms:Text">
          <xsd:maxLength value="255"/>
        </xsd:restriction>
      </xsd:simpleType>
    </xsd:element>
    <xsd:element name="v5_x002e_2" ma:index="77" nillable="true" ma:displayName="v5.2" ma:internalName="v5_x002e_2">
      <xsd:simpleType>
        <xsd:restriction base="dms:Text">
          <xsd:maxLength value="255"/>
        </xsd:restriction>
      </xsd:simpleType>
    </xsd:element>
    <xsd:element name="v5_x002e_3" ma:index="78" nillable="true" ma:displayName="v5.3" ma:internalName="v5_x002e_3">
      <xsd:simpleType>
        <xsd:restriction base="dms:Text">
          <xsd:maxLength value="255"/>
        </xsd:restriction>
      </xsd:simpleType>
    </xsd:element>
    <xsd:element name="v5_x002e_4" ma:index="79" nillable="true" ma:displayName="v5.4" ma:internalName="v5_x002e_4">
      <xsd:simpleType>
        <xsd:restriction base="dms:Text">
          <xsd:maxLength value="255"/>
        </xsd:restriction>
      </xsd:simpleType>
    </xsd:element>
    <xsd:element name="v5_x002e_Comments" ma:index="80" nillable="true" ma:displayName="v5.Comments" ma:internalName="v5_x002e_Comments">
      <xsd:simpleType>
        <xsd:restriction base="dms:Note">
          <xsd:maxLength value="255"/>
        </xsd:restriction>
      </xsd:simpleType>
    </xsd:element>
    <xsd:element name="v2_x002e_1Num" ma:index="81" nillable="true" ma:displayName="v2.1Num" ma:internalName="v2_x002e_1Num">
      <xsd:simpleType>
        <xsd:restriction base="dms:Number"/>
      </xsd:simpleType>
    </xsd:element>
    <xsd:element name="v2_x002e_2Num" ma:index="82" nillable="true" ma:displayName="v2.2Num" ma:internalName="v2_x002e_2Num">
      <xsd:simpleType>
        <xsd:restriction base="dms:Number"/>
      </xsd:simpleType>
    </xsd:element>
    <xsd:element name="v2_x002e_3Num" ma:index="83" nillable="true" ma:displayName="v2.3Num" ma:internalName="v2_x002e_3Num">
      <xsd:simpleType>
        <xsd:restriction base="dms:Number"/>
      </xsd:simpleType>
    </xsd:element>
    <xsd:element name="v2_x002e_4Num" ma:index="84" nillable="true" ma:displayName="v2.4Num" ma:internalName="v2_x002e_4Num">
      <xsd:simpleType>
        <xsd:restriction base="dms:Number"/>
      </xsd:simpleType>
    </xsd:element>
    <xsd:element name="v2_x002e_5Num" ma:index="85" nillable="true" ma:displayName="v2.5Num" ma:internalName="v2_x002e_5Num">
      <xsd:simpleType>
        <xsd:restriction base="dms:Number"/>
      </xsd:simpleType>
    </xsd:element>
    <xsd:element name="v2_x002e_6Num" ma:index="86" nillable="true" ma:displayName="v2.6Num" ma:internalName="v2_x002e_6Num">
      <xsd:simpleType>
        <xsd:restriction base="dms:Number"/>
      </xsd:simpleType>
    </xsd:element>
    <xsd:element name="v2_x002e_8Num" ma:index="87" nillable="true" ma:displayName="v1.8Num" ma:internalName="v2_x002e_8Num" ma:percentage="FALSE">
      <xsd:simpleType>
        <xsd:restriction base="dms:Number"/>
      </xsd:simpleType>
    </xsd:element>
    <xsd:element name="v2_x002e_9Num" ma:index="88" nillable="true" ma:displayName="v1.9Num" ma:internalName="v2_x002e_9Num" ma:percentage="FALSE">
      <xsd:simpleType>
        <xsd:restriction base="dms:Number"/>
      </xsd:simpleType>
    </xsd:element>
    <xsd:element name="v2_x002e_10Num" ma:index="89" nillable="true" ma:displayName="v1.10Num" ma:internalName="v2_x002e_10Num" ma:percentage="FALSE">
      <xsd:simpleType>
        <xsd:restriction base="dms:Number"/>
      </xsd:simpleType>
    </xsd:element>
    <xsd:element name="v2_x002e_11Num" ma:index="90" nillable="true" ma:displayName="v1.11Num" ma:internalName="v2_x002e_11Num" ma:percentage="FALSE">
      <xsd:simpleType>
        <xsd:restriction base="dms:Number"/>
      </xsd:simpleType>
    </xsd:element>
    <xsd:element name="v2_x002e_12Num" ma:index="91" nillable="true" ma:displayName="v1.12Num" ma:internalName="v2_x002e_12Num" ma:percentage="FALSE">
      <xsd:simpleType>
        <xsd:restriction base="dms:Number"/>
      </xsd:simpleType>
    </xsd:element>
    <xsd:element name="v2_x002e_13Num" ma:index="92" nillable="true" ma:displayName="v1.13Num" ma:internalName="v2_x002e_13Num" ma:percentage="FALSE">
      <xsd:simpleType>
        <xsd:restriction base="dms:Number"/>
      </xsd:simpleType>
    </xsd:element>
    <xsd:element name="v3_x002e_1Num" ma:index="93" nillable="true" ma:displayName="v3.1Num" ma:internalName="v3_x002e_1Num">
      <xsd:simpleType>
        <xsd:restriction base="dms:Number"/>
      </xsd:simpleType>
    </xsd:element>
    <xsd:element name="v3_x002e_2Num" ma:index="94" nillable="true" ma:displayName="v3.2Num" ma:internalName="v3_x002e_2Num">
      <xsd:simpleType>
        <xsd:restriction base="dms:Number"/>
      </xsd:simpleType>
    </xsd:element>
    <xsd:element name="v3_x002e_3Num" ma:index="95" nillable="true" ma:displayName="v3.3Num" ma:internalName="v3_x002e_3Num">
      <xsd:simpleType>
        <xsd:restriction base="dms:Number"/>
      </xsd:simpleType>
    </xsd:element>
    <xsd:element name="v3_x002e_4Num" ma:index="96" nillable="true" ma:displayName="v3.4Num" ma:internalName="v3_x002e_4Num">
      <xsd:simpleType>
        <xsd:restriction base="dms:Number"/>
      </xsd:simpleType>
    </xsd:element>
    <xsd:element name="v3_x002e_5Num" ma:index="97" nillable="true" ma:displayName="v3.5Num" ma:internalName="v3_x002e_5Num">
      <xsd:simpleType>
        <xsd:restriction base="dms:Number"/>
      </xsd:simpleType>
    </xsd:element>
    <xsd:element name="v3_x002e_6Num" ma:index="98" nillable="true" ma:displayName="v3.6Num" ma:internalName="v3_x002e_6Num">
      <xsd:simpleType>
        <xsd:restriction base="dms:Number"/>
      </xsd:simpleType>
    </xsd:element>
    <xsd:element name="v3_x002e_7Num" ma:index="99" nillable="true" ma:displayName="v3.7Num" ma:internalName="v3_x002e_7Num">
      <xsd:simpleType>
        <xsd:restriction base="dms:Number"/>
      </xsd:simpleType>
    </xsd:element>
    <xsd:element name="v3_x002e_8Num" ma:index="100" nillable="true" ma:displayName="v3.8Num" ma:internalName="v3_x002e_8Num">
      <xsd:simpleType>
        <xsd:restriction base="dms:Number"/>
      </xsd:simpleType>
    </xsd:element>
    <xsd:element name="v3_x002e_9Num" ma:index="101" nillable="true" ma:displayName="v3.9Num" ma:internalName="v3_x002e_9Num">
      <xsd:simpleType>
        <xsd:restriction base="dms:Number"/>
      </xsd:simpleType>
    </xsd:element>
    <xsd:element name="v3_x002e_10Num" ma:index="102" nillable="true" ma:displayName="v3.10Num" ma:internalName="v3_x002e_10Num">
      <xsd:simpleType>
        <xsd:restriction base="dms:Number"/>
      </xsd:simpleType>
    </xsd:element>
    <xsd:element name="v3_x002e_11Num" ma:index="103" nillable="true" ma:displayName="v3.11Num" ma:internalName="v3_x002e_11Num">
      <xsd:simpleType>
        <xsd:restriction base="dms:Number"/>
      </xsd:simpleType>
    </xsd:element>
    <xsd:element name="v4_x002e_1Num" ma:index="104" nillable="true" ma:displayName="v4.1Num" ma:internalName="v4_x002e_1Num">
      <xsd:simpleType>
        <xsd:restriction base="dms:Number"/>
      </xsd:simpleType>
    </xsd:element>
    <xsd:element name="v4_x002e_2Num" ma:index="105" nillable="true" ma:displayName="v4.2Num" ma:internalName="v4_x002e_2Num">
      <xsd:simpleType>
        <xsd:restriction base="dms:Number"/>
      </xsd:simpleType>
    </xsd:element>
    <xsd:element name="v5_x002e_1Num" ma:index="106" nillable="true" ma:displayName="v5.1Num" ma:internalName="v5_x002e_1Num">
      <xsd:simpleType>
        <xsd:restriction base="dms:Number"/>
      </xsd:simpleType>
    </xsd:element>
    <xsd:element name="v5_x002e_2Num" ma:index="107" nillable="true" ma:displayName="v5.2Num" ma:internalName="v5_x002e_2Num">
      <xsd:simpleType>
        <xsd:restriction base="dms:Number"/>
      </xsd:simpleType>
    </xsd:element>
    <xsd:element name="v5_x002e_3Num" ma:index="108" nillable="true" ma:displayName="v5.3Num" ma:internalName="v5_x002e_3Num">
      <xsd:simpleType>
        <xsd:restriction base="dms:Number"/>
      </xsd:simpleType>
    </xsd:element>
    <xsd:element name="v5_x002e_4Num" ma:index="109" nillable="true" ma:displayName="v5.4Num" ma:internalName="v5_x002e_4Num">
      <xsd:simpleType>
        <xsd:restriction base="dms:Number"/>
      </xsd:simpleType>
    </xsd:element>
    <xsd:element name="vCommand" ma:index="110" nillable="true" ma:displayName="vCommand" ma:internalName="vCommand">
      <xsd:simpleType>
        <xsd:restriction base="dms:Text">
          <xsd:maxLength value="255"/>
        </xsd:restriction>
      </xsd:simpleType>
    </xsd:element>
    <xsd:element name="vAssessor" ma:index="111" nillable="true" ma:displayName="vAssessor" ma:internalName="vAssessor">
      <xsd:simpleType>
        <xsd:restriction base="dms:Text">
          <xsd:maxLength value="255"/>
        </xsd:restriction>
      </xsd:simpleType>
    </xsd:element>
    <xsd:element name="vAssessDate" ma:index="112" nillable="true" ma:displayName="vAssessDate" ma:internalName="vAssessDate">
      <xsd:simpleType>
        <xsd:restriction base="dms:Text">
          <xsd:maxLength value="255"/>
        </xsd:restriction>
      </xsd:simpleType>
    </xsd:element>
    <xsd:element name="vAssessmentScore" ma:index="113" nillable="true" ma:displayName="vAssessmentScore" ma:decimals="2" ma:internalName="vAssessmentScore" ma:percentage="FALSE">
      <xsd:simpleType>
        <xsd:restriction base="dms:Number"/>
      </xsd:simpleType>
    </xsd:element>
    <xsd:element name="AssessmentScore_Num" ma:index="114" nillable="true" ma:displayName="vAssessment Score_Num" ma:decimals="0" ma:format="Dropdown" ma:internalName="AssessmentScore_Num" ma:percentage="FALSE">
      <xsd:simpleType>
        <xsd:restriction base="dms:Number"/>
      </xsd:simpleType>
    </xsd:element>
    <xsd:element name="vLocation" ma:index="115" nillable="true" ma:displayName="vLocation" ma:internalName="vLocation">
      <xsd:simpleType>
        <xsd:restriction base="dms:Text">
          <xsd:maxLength value="255"/>
        </xsd:restriction>
      </xsd:simpleType>
    </xsd:element>
    <xsd:element name="vUIC" ma:index="116" nillable="true" ma:displayName="vUIC" ma:internalName="vUIC">
      <xsd:simpleType>
        <xsd:restriction base="dms:Text">
          <xsd:maxLength value="255"/>
        </xsd:restriction>
      </xsd:simpleType>
    </xsd:element>
    <xsd:element name="MediaServiceObjectDetectorVersions" ma:index="1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21" nillable="true" ma:taxonomy="true" ma:internalName="lcf76f155ced4ddcb4097134ff3c332f" ma:taxonomyFieldName="MediaServiceImageTags" ma:displayName="Image Tags" ma:readOnly="false" ma:fieldId="{5cf76f15-5ced-4ddc-b409-7134ff3c332f}" ma:taxonomyMulti="true" ma:sspId="acef215b-19b7-4691-95f4-27d2fe62d5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cdab9-b6d1-411c-b43c-cbd3cb385a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2" nillable="true" ma:displayName="Taxonomy Catch All Column" ma:hidden="true" ma:list="{bc8b7376-9535-43e5-9396-f75b7bf761fd}" ma:internalName="TaxCatchAll" ma:showField="CatchAllData" ma:web="a94cdab9-b6d1-411c-b43c-cbd3cb385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4cdab9-b6d1-411c-b43c-cbd3cb385a52" xsi:nil="true"/>
    <lcf76f155ced4ddcb4097134ff3c332f xmlns="a19fcf24-b5a3-4768-8688-f3ccf55adf13">
      <Terms xmlns="http://schemas.microsoft.com/office/infopath/2007/PartnerControls"/>
    </lcf76f155ced4ddcb4097134ff3c332f>
    <v1_x002e_6 xmlns="a19fcf24-b5a3-4768-8688-f3ccf55adf13" xsi:nil="true"/>
    <v1_x002e_3 xmlns="a19fcf24-b5a3-4768-8688-f3ccf55adf13" xsi:nil="true"/>
    <v2_x002e_5 xmlns="a19fcf24-b5a3-4768-8688-f3ccf55adf13" xsi:nil="true"/>
    <v3_x002e_1 xmlns="a19fcf24-b5a3-4768-8688-f3ccf55adf13" xsi:nil="true"/>
    <v3_x002e_4 xmlns="a19fcf24-b5a3-4768-8688-f3ccf55adf13" xsi:nil="true"/>
    <v5_x002e_2 xmlns="a19fcf24-b5a3-4768-8688-f3ccf55adf13" xsi:nil="true"/>
    <vProblemStatement xmlns="a19fcf24-b5a3-4768-8688-f3ccf55adf13" xsi:nil="true"/>
    <vGoals xmlns="a19fcf24-b5a3-4768-8688-f3ccf55adf13" xsi:nil="true"/>
    <_ip_UnifiedCompliancePolicyUIAction xmlns="http://schemas.microsoft.com/sharepoint/v3" xsi:nil="true"/>
    <vAlignment xmlns="a19fcf24-b5a3-4768-8688-f3ccf55adf13" xsi:nil="true"/>
    <vAssumptions xmlns="a19fcf24-b5a3-4768-8688-f3ccf55adf13" xsi:nil="true"/>
    <v1_x002e_1Num xmlns="a19fcf24-b5a3-4768-8688-f3ccf55adf13" xsi:nil="true"/>
    <v1_x002e_4Num xmlns="a19fcf24-b5a3-4768-8688-f3ccf55adf13" xsi:nil="true"/>
    <v3_x002e_Comments xmlns="a19fcf24-b5a3-4768-8688-f3ccf55adf13" xsi:nil="true"/>
    <v2_x002e_2Num xmlns="a19fcf24-b5a3-4768-8688-f3ccf55adf13" xsi:nil="true"/>
    <v3_x002e_3Num xmlns="a19fcf24-b5a3-4768-8688-f3ccf55adf13" xsi:nil="true"/>
    <v3_x002e_6Num xmlns="a19fcf24-b5a3-4768-8688-f3ccf55adf13" xsi:nil="true"/>
    <v4_x002e_1Num xmlns="a19fcf24-b5a3-4768-8688-f3ccf55adf13" xsi:nil="true"/>
    <vAssessmentScore xmlns="a19fcf24-b5a3-4768-8688-f3ccf55adf13" xsi:nil="true"/>
    <vLocation xmlns="a19fcf24-b5a3-4768-8688-f3ccf55adf13" xsi:nil="true"/>
    <v1_x002e_2 xmlns="a19fcf24-b5a3-4768-8688-f3ccf55adf13" xsi:nil="true"/>
    <v2_x002e_1 xmlns="a19fcf24-b5a3-4768-8688-f3ccf55adf13" xsi:nil="true"/>
    <v3_x002e_10 xmlns="a19fcf24-b5a3-4768-8688-f3ccf55adf13" xsi:nil="true"/>
    <v2_x002e_11Num xmlns="a19fcf24-b5a3-4768-8688-f3ccf55adf13" xsi:nil="true"/>
    <vScope xmlns="a19fcf24-b5a3-4768-8688-f3ccf55adf13" xsi:nil="true"/>
    <v3_x002e_11 xmlns="a19fcf24-b5a3-4768-8688-f3ccf55adf13" xsi:nil="true"/>
    <v2_x002e_10Num xmlns="a19fcf24-b5a3-4768-8688-f3ccf55adf13" xsi:nil="true"/>
    <v2_x002e_13Num xmlns="a19fcf24-b5a3-4768-8688-f3ccf55adf13" xsi:nil="true"/>
    <vConfidenceFactor xmlns="a19fcf24-b5a3-4768-8688-f3ccf55adf13" xsi:nil="true"/>
    <v1_x002e_2Num xmlns="a19fcf24-b5a3-4768-8688-f3ccf55adf13" xsi:nil="true"/>
    <v1_x002e_5Num xmlns="a19fcf24-b5a3-4768-8688-f3ccf55adf13" xsi:nil="true"/>
    <v2_x002e_Comments xmlns="a19fcf24-b5a3-4768-8688-f3ccf55adf13" xsi:nil="true"/>
    <v2_x002e_1Num xmlns="a19fcf24-b5a3-4768-8688-f3ccf55adf13" xsi:nil="true"/>
    <v2_x002e_6Num xmlns="a19fcf24-b5a3-4768-8688-f3ccf55adf13" xsi:nil="true"/>
    <v2_x002e_12Num xmlns="a19fcf24-b5a3-4768-8688-f3ccf55adf13" xsi:nil="true"/>
    <v3_x002e_7Num xmlns="a19fcf24-b5a3-4768-8688-f3ccf55adf13" xsi:nil="true"/>
    <v5_x002e_1Num xmlns="a19fcf24-b5a3-4768-8688-f3ccf55adf13" xsi:nil="true"/>
    <vUIC xmlns="a19fcf24-b5a3-4768-8688-f3ccf55adf13" xsi:nil="true"/>
    <vRootCauses xmlns="a19fcf24-b5a3-4768-8688-f3ccf55adf13" xsi:nil="true"/>
    <v1_x002e_5 xmlns="a19fcf24-b5a3-4768-8688-f3ccf55adf13" xsi:nil="true"/>
    <v2_x002e_6 xmlns="a19fcf24-b5a3-4768-8688-f3ccf55adf13" xsi:nil="true"/>
    <v2_x002e_8 xmlns="a19fcf24-b5a3-4768-8688-f3ccf55adf13" xsi:nil="true"/>
    <v2_x002e_10 xmlns="a19fcf24-b5a3-4768-8688-f3ccf55adf13" xsi:nil="true"/>
    <v3_x002e_7 xmlns="a19fcf24-b5a3-4768-8688-f3ccf55adf13" xsi:nil="true"/>
    <v3_x002e_9 xmlns="a19fcf24-b5a3-4768-8688-f3ccf55adf13" xsi:nil="true"/>
    <v5_x002e_1 xmlns="a19fcf24-b5a3-4768-8688-f3ccf55adf13" xsi:nil="true"/>
    <v3_x002e_11Num xmlns="a19fcf24-b5a3-4768-8688-f3ccf55adf13" xsi:nil="true"/>
    <AssessmentScore_Num xmlns="a19fcf24-b5a3-4768-8688-f3ccf55adf13" xsi:nil="true"/>
    <vAOName xmlns="a19fcf24-b5a3-4768-8688-f3ccf55adf13" xsi:nil="true"/>
    <vSCName xmlns="a19fcf24-b5a3-4768-8688-f3ccf55adf13" xsi:nil="true"/>
    <vBaselinePerformance xmlns="a19fcf24-b5a3-4768-8688-f3ccf55adf13" xsi:nil="true"/>
    <vAssessmentStatus xmlns="a19fcf24-b5a3-4768-8688-f3ccf55adf13" xsi:nil="true"/>
    <v2_x002e_11 xmlns="a19fcf24-b5a3-4768-8688-f3ccf55adf13" xsi:nil="true"/>
    <v3_x002e_10Num xmlns="a19fcf24-b5a3-4768-8688-f3ccf55adf13" xsi:nil="true"/>
    <v2_x002e_12 xmlns="a19fcf24-b5a3-4768-8688-f3ccf55adf13" xsi:nil="true"/>
    <_ip_UnifiedCompliancePolicyProperties xmlns="http://schemas.microsoft.com/sharepoint/v3" xsi:nil="true"/>
    <vNorthStar xmlns="a19fcf24-b5a3-4768-8688-f3ccf55adf13" xsi:nil="true"/>
    <v1_x002e_3Num xmlns="a19fcf24-b5a3-4768-8688-f3ccf55adf13" xsi:nil="true"/>
    <v1_x002e_6Num xmlns="a19fcf24-b5a3-4768-8688-f3ccf55adf13" xsi:nil="true"/>
    <v1_x002e_Comments xmlns="a19fcf24-b5a3-4768-8688-f3ccf55adf13" xsi:nil="true"/>
    <v2_x002e_13 xmlns="a19fcf24-b5a3-4768-8688-f3ccf55adf13" xsi:nil="true"/>
    <v2_x002e_5Num xmlns="a19fcf24-b5a3-4768-8688-f3ccf55adf13" xsi:nil="true"/>
    <v3_x002e_1Num xmlns="a19fcf24-b5a3-4768-8688-f3ccf55adf13" xsi:nil="true"/>
    <v3_x002e_4Num xmlns="a19fcf24-b5a3-4768-8688-f3ccf55adf13" xsi:nil="true"/>
    <v5_x002e_2Num xmlns="a19fcf24-b5a3-4768-8688-f3ccf55adf13" xsi:nil="true"/>
    <vForumDate xmlns="a19fcf24-b5a3-4768-8688-f3ccf55adf13" xsi:nil="true"/>
    <v1_x002e_4 xmlns="a19fcf24-b5a3-4768-8688-f3ccf55adf13" xsi:nil="true"/>
    <v1_x002e_1 xmlns="a19fcf24-b5a3-4768-8688-f3ccf55adf13" xsi:nil="true"/>
    <v2_x002e_2 xmlns="a19fcf24-b5a3-4768-8688-f3ccf55adf13" xsi:nil="true"/>
    <v2_x002e_7 xmlns="a19fcf24-b5a3-4768-8688-f3ccf55adf13" xsi:nil="true"/>
    <v3_x002e_3 xmlns="a19fcf24-b5a3-4768-8688-f3ccf55adf13" xsi:nil="true"/>
    <v3_x002e_6 xmlns="a19fcf24-b5a3-4768-8688-f3ccf55adf13" xsi:nil="true"/>
    <v3_x002e_8 xmlns="a19fcf24-b5a3-4768-8688-f3ccf55adf13" xsi:nil="true"/>
    <v4_x002e_1 xmlns="a19fcf24-b5a3-4768-8688-f3ccf55adf13" xsi:nil="true"/>
    <vSupportingCommanders xmlns="a19fcf24-b5a3-4768-8688-f3ccf55adf13" xsi:nil="true"/>
    <vEffort xmlns="a19fcf24-b5a3-4768-8688-f3ccf55adf13" xsi:nil="true"/>
    <vObjective xmlns="a19fcf24-b5a3-4768-8688-f3ccf55adf13" xsi:nil="true"/>
    <vMeasuredBy xmlns="a19fcf24-b5a3-4768-8688-f3ccf55adf13" xsi:nil="true"/>
    <vStakeholders xmlns="a19fcf24-b5a3-4768-8688-f3ccf55adf13" xsi:nil="true"/>
    <v1_x002e_7Num xmlns="a19fcf24-b5a3-4768-8688-f3ccf55adf13" xsi:nil="true"/>
    <v5_x002e_Comments xmlns="a19fcf24-b5a3-4768-8688-f3ccf55adf13" xsi:nil="true"/>
    <v2_x002e_4Num xmlns="a19fcf24-b5a3-4768-8688-f3ccf55adf13" xsi:nil="true"/>
    <v2_x002e_9Num xmlns="a19fcf24-b5a3-4768-8688-f3ccf55adf13" xsi:nil="true"/>
    <v3_x002e_5Num xmlns="a19fcf24-b5a3-4768-8688-f3ccf55adf13" xsi:nil="true"/>
    <v3_x002e_8Num xmlns="a19fcf24-b5a3-4768-8688-f3ccf55adf13" xsi:nil="true"/>
    <v4_x002e_2Num xmlns="a19fcf24-b5a3-4768-8688-f3ccf55adf13" xsi:nil="true"/>
    <v5_x002e_3Num xmlns="a19fcf24-b5a3-4768-8688-f3ccf55adf13" xsi:nil="true"/>
    <v1_x002e_7 xmlns="a19fcf24-b5a3-4768-8688-f3ccf55adf13" xsi:nil="true"/>
    <v2_x002e_3 xmlns="a19fcf24-b5a3-4768-8688-f3ccf55adf13" xsi:nil="true"/>
    <v2_x002e_4 xmlns="a19fcf24-b5a3-4768-8688-f3ccf55adf13" xsi:nil="true"/>
    <v3_x002e_2 xmlns="a19fcf24-b5a3-4768-8688-f3ccf55adf13" xsi:nil="true"/>
    <v3_x002e_5 xmlns="a19fcf24-b5a3-4768-8688-f3ccf55adf13" xsi:nil="true"/>
    <v4_x002e_2 xmlns="a19fcf24-b5a3-4768-8688-f3ccf55adf13" xsi:nil="true"/>
    <v5_x002e_3 xmlns="a19fcf24-b5a3-4768-8688-f3ccf55adf13" xsi:nil="true"/>
    <v5_x002e_4 xmlns="a19fcf24-b5a3-4768-8688-f3ccf55adf13" xsi:nil="true"/>
    <vBarrierRemoval xmlns="a19fcf24-b5a3-4768-8688-f3ccf55adf13" xsi:nil="true"/>
    <vAssessor xmlns="a19fcf24-b5a3-4768-8688-f3ccf55adf13" xsi:nil="true"/>
    <vCommand xmlns="a19fcf24-b5a3-4768-8688-f3ccf55adf13" xsi:nil="true"/>
    <v4_x002e_Comments xmlns="a19fcf24-b5a3-4768-8688-f3ccf55adf13" xsi:nil="true"/>
    <v2_x002e_3Num xmlns="a19fcf24-b5a3-4768-8688-f3ccf55adf13" xsi:nil="true"/>
    <v2_x002e_8Num xmlns="a19fcf24-b5a3-4768-8688-f3ccf55adf13" xsi:nil="true"/>
    <v3_x002e_2Num xmlns="a19fcf24-b5a3-4768-8688-f3ccf55adf13" xsi:nil="true"/>
    <v3_x002e_9Num xmlns="a19fcf24-b5a3-4768-8688-f3ccf55adf13" xsi:nil="true"/>
    <v5_x002e_4Num xmlns="a19fcf24-b5a3-4768-8688-f3ccf55adf13" xsi:nil="true"/>
    <vAssessDate xmlns="a19fcf24-b5a3-4768-8688-f3ccf55adf1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62AF55-6EDD-4F7B-A106-3BA067D6F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19fcf24-b5a3-4768-8688-f3ccf55adf13"/>
    <ds:schemaRef ds:uri="a94cdab9-b6d1-411c-b43c-cbd3cb385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5C11CA-39BB-4918-A4DA-3D19050011F5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sharepoint/v3"/>
    <ds:schemaRef ds:uri="http://schemas.microsoft.com/office/infopath/2007/PartnerControls"/>
    <ds:schemaRef ds:uri="http://purl.org/dc/elements/1.1/"/>
    <ds:schemaRef ds:uri="a19fcf24-b5a3-4768-8688-f3ccf55adf13"/>
    <ds:schemaRef ds:uri="a94cdab9-b6d1-411c-b43c-cbd3cb385a5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9FFB105-81A2-48A9-B3F2-46087D65F0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Bowler- Lower Quarterly Gr</vt:lpstr>
      <vt:lpstr>Bowler-Lower Monthly Graph</vt:lpstr>
      <vt:lpstr>Bowler- Higher Quarterly Graph</vt:lpstr>
      <vt:lpstr>Bowler-Higher Monthly Graph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 Sun</dc:creator>
  <cp:keywords/>
  <dc:description/>
  <cp:lastModifiedBy>Tripplaar, John N CTR (USA)</cp:lastModifiedBy>
  <cp:revision/>
  <dcterms:created xsi:type="dcterms:W3CDTF">2021-07-02T13:42:09Z</dcterms:created>
  <dcterms:modified xsi:type="dcterms:W3CDTF">2026-01-26T18:38:11Z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0x010100998ED7DC9E1E764EB54EFD225770C6C9</vt:lpwstr>
  </property>
  <property fmtid="{D5CDD505-2E9C-101B-9397-08002B2CF9AE}" pid="3" name="MediaServiceImageTags">
    <vt:lpwstr/>
  </property>
</Properties>
</file>